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45" yWindow="-15" windowWidth="8640" windowHeight="2775" tabRatio="816"/>
  </bookViews>
  <sheets>
    <sheet name="月別項目別明細表（検査様式６）" sheetId="9" r:id="rId1"/>
  </sheets>
  <calcPr calcId="152511"/>
</workbook>
</file>

<file path=xl/calcChain.xml><?xml version="1.0" encoding="utf-8"?>
<calcChain xmlns="http://schemas.openxmlformats.org/spreadsheetml/2006/main">
  <c r="E49" i="9" l="1"/>
  <c r="F49" i="9"/>
  <c r="E46" i="9"/>
  <c r="F46" i="9" l="1"/>
  <c r="F43" i="9"/>
  <c r="E43" i="9"/>
  <c r="E50" i="9" s="1"/>
  <c r="F39" i="9"/>
  <c r="E39" i="9"/>
  <c r="F36" i="9"/>
  <c r="E36" i="9"/>
  <c r="F29" i="9"/>
  <c r="E29" i="9"/>
  <c r="F26" i="9"/>
  <c r="E26" i="9"/>
  <c r="F23" i="9"/>
  <c r="F30" i="9" s="1"/>
  <c r="F33" i="9" s="1"/>
  <c r="F40" i="9" s="1"/>
  <c r="E23" i="9"/>
  <c r="E30" i="9" s="1"/>
  <c r="E33" i="9" s="1"/>
  <c r="F19" i="9"/>
  <c r="E19" i="9"/>
  <c r="E16" i="9"/>
  <c r="F15" i="9"/>
  <c r="F14" i="9"/>
  <c r="F16" i="9" s="1"/>
  <c r="E12" i="9"/>
  <c r="E13" i="9" s="1"/>
  <c r="E40" i="9" l="1"/>
  <c r="E51" i="9" s="1"/>
  <c r="E20" i="9"/>
  <c r="F12" i="9"/>
  <c r="F13" i="9" s="1"/>
  <c r="F20" i="9"/>
  <c r="F50" i="9" l="1"/>
  <c r="F51" i="9"/>
</calcChain>
</file>

<file path=xl/sharedStrings.xml><?xml version="1.0" encoding="utf-8"?>
<sst xmlns="http://schemas.openxmlformats.org/spreadsheetml/2006/main" count="42" uniqueCount="40">
  <si>
    <t>月別項目別明細表</t>
    <rPh sb="0" eb="2">
      <t>ツキベツ</t>
    </rPh>
    <rPh sb="2" eb="5">
      <t>コウモクベツ</t>
    </rPh>
    <rPh sb="5" eb="8">
      <t>メイサイヒョウ</t>
    </rPh>
    <phoneticPr fontId="2"/>
  </si>
  <si>
    <t>　</t>
    <phoneticPr fontId="2"/>
  </si>
  <si>
    <t>補助事業名称：</t>
    <rPh sb="0" eb="2">
      <t>ホジョ</t>
    </rPh>
    <rPh sb="2" eb="4">
      <t>ジギョウ</t>
    </rPh>
    <rPh sb="4" eb="6">
      <t>メイショウ</t>
    </rPh>
    <phoneticPr fontId="2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</si>
  <si>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</si>
  <si>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区分名：</t>
    <rPh sb="2" eb="3">
      <t>メイ</t>
    </rPh>
    <phoneticPr fontId="2"/>
  </si>
  <si>
    <t>対象項目名</t>
    <phoneticPr fontId="2"/>
  </si>
  <si>
    <t>出力制御システム設備費</t>
    <rPh sb="0" eb="2">
      <t>シュツリョク</t>
    </rPh>
    <rPh sb="2" eb="4">
      <t>セイギョ</t>
    </rPh>
    <rPh sb="8" eb="11">
      <t>セツビヒ</t>
    </rPh>
    <phoneticPr fontId="2"/>
  </si>
  <si>
    <t>伝票№</t>
    <rPh sb="0" eb="2">
      <t>デンピョウ</t>
    </rPh>
    <phoneticPr fontId="2"/>
  </si>
  <si>
    <t>品　名　等</t>
    <rPh sb="0" eb="1">
      <t>シナ</t>
    </rPh>
    <rPh sb="2" eb="3">
      <t>メイ</t>
    </rPh>
    <rPh sb="4" eb="5">
      <t>トウ</t>
    </rPh>
    <phoneticPr fontId="2"/>
  </si>
  <si>
    <t>検収日</t>
    <rPh sb="0" eb="2">
      <t>ケンシュウ</t>
    </rPh>
    <rPh sb="2" eb="3">
      <t>ビ</t>
    </rPh>
    <phoneticPr fontId="2"/>
  </si>
  <si>
    <t>支払日</t>
    <rPh sb="0" eb="2">
      <t>シハラ</t>
    </rPh>
    <rPh sb="2" eb="3">
      <t>ビ</t>
    </rPh>
    <phoneticPr fontId="2"/>
  </si>
  <si>
    <t>経費発生額</t>
    <rPh sb="0" eb="2">
      <t>ケイヒ</t>
    </rPh>
    <rPh sb="2" eb="4">
      <t>ハッセイ</t>
    </rPh>
    <phoneticPr fontId="2"/>
  </si>
  <si>
    <t>資産管理の必要性の有無</t>
    <rPh sb="0" eb="2">
      <t>シサン</t>
    </rPh>
    <rPh sb="2" eb="4">
      <t>カンリ</t>
    </rPh>
    <rPh sb="5" eb="8">
      <t>ヒツヨウセイ</t>
    </rPh>
    <rPh sb="9" eb="11">
      <t>ウム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</si>
  <si>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</si>
  <si>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</si>
  <si>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○○装置の購入</t>
    <rPh sb="2" eb="4">
      <t>ソウチ</t>
    </rPh>
    <rPh sb="5" eb="7">
      <t>コウニュウ</t>
    </rPh>
    <phoneticPr fontId="2"/>
  </si>
  <si>
    <t>有</t>
    <rPh sb="0" eb="1">
      <t>アリ</t>
    </rPh>
    <phoneticPr fontId="2"/>
  </si>
  <si>
    <t>４月計</t>
    <rPh sb="1" eb="2">
      <t>ツキ</t>
    </rPh>
    <rPh sb="2" eb="3">
      <t>ケイ</t>
    </rPh>
    <phoneticPr fontId="2"/>
  </si>
  <si>
    <t>○○装置の設置工事(外注先:○○㈱)</t>
    <rPh sb="2" eb="4">
      <t>ソウチ</t>
    </rPh>
    <rPh sb="5" eb="7">
      <t>セッチ</t>
    </rPh>
    <rPh sb="7" eb="9">
      <t>コウジ</t>
    </rPh>
    <rPh sb="10" eb="13">
      <t>ガイチュウサキ</t>
    </rPh>
    <phoneticPr fontId="2"/>
  </si>
  <si>
    <t>５月計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</si>
  <si>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</si>
  <si>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第1四半期計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</si>
  <si>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</si>
  <si>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</si>
  <si>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</si>
  <si>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　　　　　　　　　　　　　　　　　第2四半期計</t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</si>
  <si>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</si>
  <si>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</si>
  <si>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</si>
  <si>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第3四半期計</t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</si>
  <si>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</si>
  <si>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</si>
  <si>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</si>
  <si>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第4四半期計</t>
    <phoneticPr fontId="2"/>
  </si>
  <si>
    <t>合　計</t>
    <rPh sb="0" eb="1">
      <t>ゴウ</t>
    </rPh>
    <rPh sb="2" eb="3">
      <t>ケイ</t>
    </rPh>
    <phoneticPr fontId="2"/>
  </si>
  <si>
    <t>※</t>
    <phoneticPr fontId="2"/>
  </si>
  <si>
    <t>区分・内容別に別葉とし、支払日で月別としてください。</t>
    <rPh sb="0" eb="2">
      <t>クブン</t>
    </rPh>
    <rPh sb="3" eb="5">
      <t>ナイヨウ</t>
    </rPh>
    <rPh sb="5" eb="6">
      <t>ベツ</t>
    </rPh>
    <rPh sb="7" eb="8">
      <t>ベツ</t>
    </rPh>
    <rPh sb="8" eb="9">
      <t>ハ</t>
    </rPh>
    <phoneticPr fontId="2"/>
  </si>
  <si>
    <t>【検査様式６】</t>
    <phoneticPr fontId="2"/>
  </si>
  <si>
    <t>機械装置等の導入費</t>
    <rPh sb="0" eb="2">
      <t>キカイ</t>
    </rPh>
    <rPh sb="2" eb="4">
      <t>ソウチ</t>
    </rPh>
    <rPh sb="4" eb="5">
      <t>トウ</t>
    </rPh>
    <rPh sb="6" eb="8">
      <t>ドウニュウ</t>
    </rPh>
    <rPh sb="8" eb="9">
      <t>ヒ</t>
    </rPh>
    <phoneticPr fontId="2"/>
  </si>
  <si>
    <t>バーチャルパワープラント構築事業</t>
    <rPh sb="12" eb="14">
      <t>コウチク</t>
    </rPh>
    <rPh sb="14" eb="1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</si>
</sst>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;&quot;▲ &quot;#,##0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179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7" xfId="0" applyNumberFormat="1" applyFont="1" applyFill="1" applyBorder="1" applyAlignment="1" applyProtection="1">
      <alignment vertical="center" shrinkToFit="1"/>
      <protection locked="0"/>
    </xf>
    <xf numFmtId="0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NumberFormat="1" applyFont="1" applyBorder="1" applyAlignment="1" applyProtection="1">
      <alignment vertical="center" shrinkToFit="1"/>
      <protection locked="0"/>
    </xf>
    <xf numFmtId="0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NumberFormat="1" applyFont="1" applyBorder="1" applyAlignment="1" applyProtection="1">
      <alignment vertical="center" shrinkToFit="1"/>
      <protection locked="0"/>
    </xf>
    <xf numFmtId="0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9" xfId="0" applyNumberFormat="1" applyFont="1" applyBorder="1" applyAlignment="1" applyProtection="1">
      <alignment vertical="center" shrinkToFit="1"/>
      <protection locked="0"/>
    </xf>
    <xf numFmtId="0" fontId="3" fillId="0" borderId="5" xfId="0" applyNumberFormat="1" applyFont="1" applyBorder="1" applyAlignment="1" applyProtection="1">
      <alignment vertical="center" shrinkToFit="1"/>
      <protection locked="0"/>
    </xf>
    <xf numFmtId="0" fontId="6" fillId="0" borderId="5" xfId="0" applyNumberFormat="1" applyFont="1" applyBorder="1" applyAlignment="1" applyProtection="1">
      <alignment horizontal="left" vertical="center" shrinkToFit="1"/>
      <protection locked="0"/>
    </xf>
    <xf numFmtId="0" fontId="3" fillId="0" borderId="5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NumberFormat="1" applyFont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Fill="1" applyBorder="1" applyAlignment="1" applyProtection="1">
      <alignment vertical="center" shrinkToFit="1"/>
      <protection locked="0"/>
    </xf>
    <xf numFmtId="0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4" xfId="0" applyNumberFormat="1" applyFont="1" applyFill="1" applyBorder="1" applyAlignment="1" applyProtection="1">
      <alignment vertical="center" shrinkToFit="1"/>
      <protection locked="0"/>
    </xf>
    <xf numFmtId="0" fontId="6" fillId="0" borderId="30" xfId="0" applyNumberFormat="1" applyFont="1" applyFill="1" applyBorder="1" applyAlignment="1" applyProtection="1">
      <alignment vertical="center" shrinkToFit="1"/>
      <protection locked="0"/>
    </xf>
    <xf numFmtId="0" fontId="6" fillId="0" borderId="12" xfId="0" applyNumberFormat="1" applyFont="1" applyFill="1" applyBorder="1" applyAlignment="1" applyProtection="1">
      <alignment vertical="center" shrinkToFit="1"/>
      <protection locked="0"/>
    </xf>
    <xf numFmtId="0" fontId="6" fillId="0" borderId="13" xfId="0" applyNumberFormat="1" applyFont="1" applyFill="1" applyBorder="1" applyAlignment="1" applyProtection="1">
      <alignment vertical="center" shrinkToFit="1"/>
      <protection locked="0"/>
    </xf>
    <xf numFmtId="179" fontId="6" fillId="0" borderId="24" xfId="0" applyNumberFormat="1" applyFont="1" applyFill="1" applyBorder="1" applyAlignment="1" applyProtection="1">
      <alignment vertical="center" shrinkToFit="1"/>
      <protection locked="0"/>
    </xf>
    <xf numFmtId="179" fontId="6" fillId="0" borderId="13" xfId="0" applyNumberFormat="1" applyFont="1" applyFill="1" applyBorder="1" applyAlignment="1" applyProtection="1">
      <alignment vertical="center" shrinkToFit="1"/>
      <protection locked="0"/>
    </xf>
    <xf numFmtId="0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5" xfId="0" applyNumberFormat="1" applyFont="1" applyFill="1" applyBorder="1" applyAlignment="1" applyProtection="1">
      <alignment vertical="center" shrinkToFit="1"/>
      <protection locked="0"/>
    </xf>
    <xf numFmtId="0" fontId="6" fillId="0" borderId="5" xfId="0" applyNumberFormat="1" applyFont="1" applyFill="1" applyBorder="1" applyAlignment="1" applyProtection="1">
      <alignment vertical="center" shrinkToFit="1"/>
      <protection locked="0"/>
    </xf>
    <xf numFmtId="56" fontId="6" fillId="0" borderId="18" xfId="0" applyNumberFormat="1" applyFont="1" applyFill="1" applyBorder="1" applyAlignment="1" applyProtection="1">
      <alignment vertical="center" shrinkToFit="1"/>
      <protection locked="0"/>
    </xf>
    <xf numFmtId="56" fontId="6" fillId="0" borderId="20" xfId="0" applyNumberFormat="1" applyFont="1" applyFill="1" applyBorder="1" applyAlignment="1" applyProtection="1">
      <alignment vertical="center" shrinkToFit="1"/>
      <protection locked="0"/>
    </xf>
    <xf numFmtId="179" fontId="6" fillId="0" borderId="36" xfId="0" applyNumberFormat="1" applyFont="1" applyFill="1" applyBorder="1" applyAlignment="1" applyProtection="1">
      <alignment vertical="center" shrinkToFit="1"/>
      <protection locked="0"/>
    </xf>
    <xf numFmtId="179" fontId="6" fillId="0" borderId="20" xfId="0" applyNumberFormat="1" applyFont="1" applyFill="1" applyBorder="1" applyAlignment="1" applyProtection="1">
      <alignment vertical="center" shrinkToFit="1"/>
      <protection locked="0"/>
    </xf>
    <xf numFmtId="0" fontId="6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7" xfId="0" applyNumberFormat="1" applyFont="1" applyFill="1" applyBorder="1" applyAlignment="1" applyProtection="1">
      <alignment vertical="center" shrinkToFit="1"/>
      <protection locked="0"/>
    </xf>
    <xf numFmtId="0" fontId="6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0" applyNumberFormat="1" applyFont="1" applyFill="1" applyBorder="1" applyAlignment="1" applyProtection="1">
      <alignment vertical="center" shrinkToFit="1"/>
      <protection locked="0"/>
    </xf>
    <xf numFmtId="0" fontId="6" fillId="0" borderId="15" xfId="0" applyNumberFormat="1" applyFont="1" applyFill="1" applyBorder="1" applyAlignment="1" applyProtection="1">
      <alignment vertical="center" shrinkToFit="1"/>
      <protection locked="0"/>
    </xf>
    <xf numFmtId="179" fontId="6" fillId="0" borderId="26" xfId="0" applyNumberFormat="1" applyFont="1" applyFill="1" applyBorder="1" applyAlignment="1" applyProtection="1">
      <alignment vertical="center" shrinkToFit="1"/>
    </xf>
    <xf numFmtId="179" fontId="6" fillId="0" borderId="15" xfId="0" applyNumberFormat="1" applyFont="1" applyFill="1" applyBorder="1" applyAlignment="1" applyProtection="1">
      <alignment vertical="center" shrinkToFit="1"/>
    </xf>
    <xf numFmtId="0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8" xfId="0" applyNumberFormat="1" applyFont="1" applyFill="1" applyBorder="1" applyAlignment="1" applyProtection="1">
      <alignment vertical="center" shrinkToFit="1"/>
      <protection locked="0"/>
    </xf>
    <xf numFmtId="0" fontId="6" fillId="0" borderId="10" xfId="0" applyNumberFormat="1" applyFont="1" applyFill="1" applyBorder="1" applyAlignment="1" applyProtection="1">
      <alignment vertical="center" shrinkToFit="1"/>
      <protection locked="0"/>
    </xf>
    <xf numFmtId="56" fontId="6" fillId="0" borderId="16" xfId="0" applyNumberFormat="1" applyFont="1" applyFill="1" applyBorder="1" applyAlignment="1" applyProtection="1">
      <alignment vertical="center" shrinkToFit="1"/>
      <protection locked="0"/>
    </xf>
    <xf numFmtId="56" fontId="6" fillId="0" borderId="17" xfId="0" applyNumberFormat="1" applyFont="1" applyFill="1" applyBorder="1" applyAlignment="1" applyProtection="1">
      <alignment vertical="center" shrinkToFit="1"/>
      <protection locked="0"/>
    </xf>
    <xf numFmtId="0" fontId="6" fillId="0" borderId="16" xfId="0" applyNumberFormat="1" applyFont="1" applyFill="1" applyBorder="1" applyAlignment="1" applyProtection="1">
      <alignment vertical="center" shrinkToFit="1"/>
      <protection locked="0"/>
    </xf>
    <xf numFmtId="0" fontId="6" fillId="0" borderId="17" xfId="0" applyNumberFormat="1" applyFont="1" applyFill="1" applyBorder="1" applyAlignment="1" applyProtection="1">
      <alignment vertical="center" shrinkToFit="1"/>
      <protection locked="0"/>
    </xf>
    <xf numFmtId="0" fontId="6" fillId="0" borderId="18" xfId="0" applyNumberFormat="1" applyFont="1" applyFill="1" applyBorder="1" applyAlignment="1" applyProtection="1">
      <alignment vertical="center" shrinkToFit="1"/>
      <protection locked="0"/>
    </xf>
    <xf numFmtId="0" fontId="6" fillId="0" borderId="20" xfId="0" applyNumberFormat="1" applyFont="1" applyFill="1" applyBorder="1" applyAlignment="1" applyProtection="1">
      <alignment vertical="center" shrinkToFit="1"/>
      <protection locked="0"/>
    </xf>
    <xf numFmtId="179" fontId="6" fillId="0" borderId="39" xfId="0" applyNumberFormat="1" applyFont="1" applyFill="1" applyBorder="1" applyAlignment="1" applyProtection="1">
      <alignment vertical="center" shrinkToFit="1"/>
      <protection locked="0"/>
    </xf>
    <xf numFmtId="179" fontId="6" fillId="0" borderId="17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25" xfId="0" applyNumberFormat="1" applyFont="1" applyFill="1" applyBorder="1" applyAlignment="1" applyProtection="1">
      <alignment vertical="center" shrinkToFit="1"/>
    </xf>
    <xf numFmtId="179" fontId="6" fillId="0" borderId="33" xfId="0" applyNumberFormat="1" applyFont="1" applyFill="1" applyBorder="1" applyAlignment="1" applyProtection="1">
      <alignment vertical="center" shrinkToFit="1"/>
    </xf>
    <xf numFmtId="179" fontId="6" fillId="0" borderId="13" xfId="0" applyNumberFormat="1" applyFont="1" applyFill="1" applyBorder="1" applyAlignment="1" applyProtection="1">
      <alignment vertical="center" shrinkToFit="1"/>
    </xf>
    <xf numFmtId="179" fontId="6" fillId="0" borderId="22" xfId="0" applyNumberFormat="1" applyFont="1" applyFill="1" applyBorder="1" applyAlignment="1" applyProtection="1">
      <alignment vertical="center" shrinkToFit="1"/>
    </xf>
    <xf numFmtId="179" fontId="6" fillId="0" borderId="2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Border="1" applyAlignment="1" applyProtection="1">
      <alignment vertical="center" shrinkToFit="1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NumberFormat="1" applyFont="1" applyAlignment="1" applyProtection="1">
      <alignment horizontal="right" vertical="center" shrinkToFit="1"/>
      <protection locked="0"/>
    </xf>
    <xf numFmtId="0" fontId="6" fillId="0" borderId="40" xfId="0" applyNumberFormat="1" applyFont="1" applyFill="1" applyBorder="1" applyAlignment="1" applyProtection="1">
      <alignment vertical="center" shrinkToFit="1"/>
      <protection locked="0"/>
    </xf>
    <xf numFmtId="0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42" xfId="0" applyNumberFormat="1" applyFont="1" applyFill="1" applyBorder="1" applyAlignment="1" applyProtection="1">
      <alignment vertical="center" shrinkToFit="1"/>
    </xf>
    <xf numFmtId="179" fontId="6" fillId="0" borderId="27" xfId="0" applyNumberFormat="1" applyFont="1" applyFill="1" applyBorder="1" applyAlignment="1" applyProtection="1">
      <alignment vertical="center" shrinkToFit="1"/>
    </xf>
    <xf numFmtId="0" fontId="6" fillId="0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0" xfId="0" applyNumberFormat="1" applyFont="1" applyFill="1" applyBorder="1" applyAlignment="1" applyProtection="1">
      <alignment vertical="center" shrinkToFit="1"/>
    </xf>
    <xf numFmtId="0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" xfId="0" applyNumberFormat="1" applyFont="1" applyFill="1" applyBorder="1" applyAlignment="1" applyProtection="1">
      <alignment vertical="center" shrinkToFit="1"/>
      <protection locked="0"/>
    </xf>
    <xf numFmtId="0" fontId="6" fillId="0" borderId="41" xfId="0" applyNumberFormat="1" applyFont="1" applyFill="1" applyBorder="1" applyAlignment="1" applyProtection="1">
      <alignment vertical="center" shrinkToFit="1"/>
      <protection locked="0"/>
    </xf>
    <xf numFmtId="179" fontId="6" fillId="0" borderId="18" xfId="0" applyNumberFormat="1" applyFont="1" applyFill="1" applyBorder="1" applyAlignment="1" applyProtection="1">
      <alignment vertical="center" shrinkToFit="1"/>
    </xf>
    <xf numFmtId="179" fontId="6" fillId="0" borderId="21" xfId="0" applyNumberFormat="1" applyFont="1" applyFill="1" applyBorder="1" applyAlignment="1" applyProtection="1">
      <alignment vertical="center" shrinkToFit="1"/>
    </xf>
    <xf numFmtId="179" fontId="6" fillId="0" borderId="12" xfId="0" applyNumberFormat="1" applyFont="1" applyFill="1" applyBorder="1" applyAlignment="1" applyProtection="1">
      <alignment vertical="center" shrinkToFit="1"/>
    </xf>
    <xf numFmtId="179" fontId="6" fillId="0" borderId="14" xfId="0" applyNumberFormat="1" applyFont="1" applyFill="1" applyBorder="1" applyAlignment="1" applyProtection="1">
      <alignment vertical="center" shrinkToFit="1"/>
    </xf>
    <xf numFmtId="0" fontId="6" fillId="0" borderId="4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42" xfId="0" applyNumberFormat="1" applyFont="1" applyFill="1" applyBorder="1" applyAlignment="1" applyProtection="1">
      <alignment vertical="center" shrinkToFit="1"/>
      <protection locked="0"/>
    </xf>
    <xf numFmtId="179" fontId="6" fillId="0" borderId="32" xfId="0" applyNumberFormat="1" applyFont="1" applyFill="1" applyBorder="1" applyAlignment="1" applyProtection="1">
      <alignment vertical="center" shrinkToFit="1"/>
    </xf>
    <xf numFmtId="179" fontId="6" fillId="0" borderId="43" xfId="0" applyNumberFormat="1" applyFont="1" applyFill="1" applyBorder="1" applyAlignment="1" applyProtection="1">
      <alignment vertical="center" shrinkToFit="1"/>
    </xf>
    <xf numFmtId="0" fontId="6" fillId="0" borderId="43" xfId="0" applyNumberFormat="1" applyFont="1" applyFill="1" applyBorder="1" applyAlignment="1" applyProtection="1">
      <alignment vertical="center" shrinkToFit="1"/>
      <protection locked="0"/>
    </xf>
    <xf numFmtId="0" fontId="6" fillId="0" borderId="27" xfId="0" applyNumberFormat="1" applyFont="1" applyFill="1" applyBorder="1" applyAlignment="1" applyProtection="1">
      <alignment vertical="center" shrinkToFit="1"/>
      <protection locked="0"/>
    </xf>
    <xf numFmtId="179" fontId="6" fillId="0" borderId="10" xfId="0" applyNumberFormat="1" applyFont="1" applyFill="1" applyBorder="1" applyAlignment="1" applyProtection="1">
      <alignment vertical="center" shrinkToFit="1"/>
      <protection locked="0"/>
    </xf>
    <xf numFmtId="0" fontId="6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6" fillId="0" borderId="9" xfId="0" applyNumberFormat="1" applyFont="1" applyFill="1" applyBorder="1" applyAlignment="1" applyProtection="1">
      <alignment vertical="center" shrinkToFit="1"/>
      <protection locked="0"/>
    </xf>
    <xf numFmtId="0" fontId="4" fillId="0" borderId="9" xfId="0" applyNumberFormat="1" applyFont="1" applyBorder="1" applyAlignment="1" applyProtection="1">
      <alignment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430530</xdr:colOff>
      <xdr:row>21</xdr:row>
      <xdr:rowOff>171450</xdr:rowOff>
    </xdr:from>
    <xdr:to>
      <xdr:col>4</xdr:col>
      <xdr:colOff>809572</xdr:colOff>
      <xdr:row>26</xdr:row>
      <xdr:rowOff>104775</xdr:rowOff>
    </xdr:to>
    <xdr:sp macro="" textlink="">
      <xdr:nvSpPr>
        <xdr:cNvPr id="2" name="角丸四角形吹き出し 1"/>
        <xdr:cNvSpPr/>
      </xdr:nvSpPr>
      <xdr:spPr>
        <a:xfrm>
          <a:off x="4259580" y="4095750"/>
          <a:ext cx="1693492" cy="933450"/>
        </a:xfrm>
        <a:prstGeom prst="wedgeRoundRectCallout">
          <a:avLst>
            <a:gd name="adj1" fmla="val 32839"/>
            <a:gd name="adj2" fmla="val -94397"/>
            <a:gd name="adj3" fmla="val 16667"/>
          </a:avLst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643890</xdr:colOff>
      <xdr:row>22</xdr:row>
      <xdr:rowOff>76200</xdr:rowOff>
    </xdr:from>
    <xdr:to>
      <xdr:col>4</xdr:col>
      <xdr:colOff>674475</xdr:colOff>
      <xdr:row>25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4472940" y="4200525"/>
          <a:ext cx="134503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この四半期計額を経費発生調書の該当期に算入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7" zoomScaleNormal="100" workbookViewId="0">
      <selection activeCell="N14" sqref="N14"/>
    </sheetView>
  </sheetViews>
  <sheetFormatPr defaultRowHeight="16.350000000000001" customHeight="1"/>
  <cols>
    <col min="1" max="1" width="9.625" style="2" customWidth="1"/>
    <col min="2" max="2" width="40.625" style="2" customWidth="1"/>
    <col min="3" max="4" width="8.625" style="2" customWidth="1"/>
    <col min="5" max="6" width="10.625" style="1" customWidth="1"/>
    <col min="7" max="7" width="9.875" style="2" customWidth="1"/>
    <col min="8" max="18" width="9" style="2"/>
    <col min="19" max="19" width="12.5" style="2" customWidth="1"/>
    <col min="20" max="256" width="9" style="2"/>
    <col min="257" max="257" width="9.625" style="2" customWidth="1"/>
    <col min="258" max="258" width="40.625" style="2" customWidth="1"/>
    <col min="259" max="260" width="8.625" style="2" customWidth="1"/>
    <col min="261" max="262" width="10.625" style="2" customWidth="1"/>
    <col min="263" max="263" width="9.875" style="2" customWidth="1"/>
    <col min="264" max="512" width="9" style="2"/>
    <col min="513" max="513" width="9.625" style="2" customWidth="1"/>
    <col min="514" max="514" width="40.625" style="2" customWidth="1"/>
    <col min="515" max="516" width="8.625" style="2" customWidth="1"/>
    <col min="517" max="518" width="10.625" style="2" customWidth="1"/>
    <col min="519" max="519" width="9.875" style="2" customWidth="1"/>
    <col min="520" max="768" width="9" style="2"/>
    <col min="769" max="769" width="9.625" style="2" customWidth="1"/>
    <col min="770" max="770" width="40.625" style="2" customWidth="1"/>
    <col min="771" max="772" width="8.625" style="2" customWidth="1"/>
    <col min="773" max="774" width="10.625" style="2" customWidth="1"/>
    <col min="775" max="775" width="9.875" style="2" customWidth="1"/>
    <col min="776" max="1024" width="9" style="2"/>
    <col min="1025" max="1025" width="9.625" style="2" customWidth="1"/>
    <col min="1026" max="1026" width="40.625" style="2" customWidth="1"/>
    <col min="1027" max="1028" width="8.625" style="2" customWidth="1"/>
    <col min="1029" max="1030" width="10.625" style="2" customWidth="1"/>
    <col min="1031" max="1031" width="9.875" style="2" customWidth="1"/>
    <col min="1032" max="1280" width="9" style="2"/>
    <col min="1281" max="1281" width="9.625" style="2" customWidth="1"/>
    <col min="1282" max="1282" width="40.625" style="2" customWidth="1"/>
    <col min="1283" max="1284" width="8.625" style="2" customWidth="1"/>
    <col min="1285" max="1286" width="10.625" style="2" customWidth="1"/>
    <col min="1287" max="1287" width="9.875" style="2" customWidth="1"/>
    <col min="1288" max="1536" width="9" style="2"/>
    <col min="1537" max="1537" width="9.625" style="2" customWidth="1"/>
    <col min="1538" max="1538" width="40.625" style="2" customWidth="1"/>
    <col min="1539" max="1540" width="8.625" style="2" customWidth="1"/>
    <col min="1541" max="1542" width="10.625" style="2" customWidth="1"/>
    <col min="1543" max="1543" width="9.875" style="2" customWidth="1"/>
    <col min="1544" max="1792" width="9" style="2"/>
    <col min="1793" max="1793" width="9.625" style="2" customWidth="1"/>
    <col min="1794" max="1794" width="40.625" style="2" customWidth="1"/>
    <col min="1795" max="1796" width="8.625" style="2" customWidth="1"/>
    <col min="1797" max="1798" width="10.625" style="2" customWidth="1"/>
    <col min="1799" max="1799" width="9.875" style="2" customWidth="1"/>
    <col min="1800" max="2048" width="9" style="2"/>
    <col min="2049" max="2049" width="9.625" style="2" customWidth="1"/>
    <col min="2050" max="2050" width="40.625" style="2" customWidth="1"/>
    <col min="2051" max="2052" width="8.625" style="2" customWidth="1"/>
    <col min="2053" max="2054" width="10.625" style="2" customWidth="1"/>
    <col min="2055" max="2055" width="9.875" style="2" customWidth="1"/>
    <col min="2056" max="2304" width="9" style="2"/>
    <col min="2305" max="2305" width="9.625" style="2" customWidth="1"/>
    <col min="2306" max="2306" width="40.625" style="2" customWidth="1"/>
    <col min="2307" max="2308" width="8.625" style="2" customWidth="1"/>
    <col min="2309" max="2310" width="10.625" style="2" customWidth="1"/>
    <col min="2311" max="2311" width="9.875" style="2" customWidth="1"/>
    <col min="2312" max="2560" width="9" style="2"/>
    <col min="2561" max="2561" width="9.625" style="2" customWidth="1"/>
    <col min="2562" max="2562" width="40.625" style="2" customWidth="1"/>
    <col min="2563" max="2564" width="8.625" style="2" customWidth="1"/>
    <col min="2565" max="2566" width="10.625" style="2" customWidth="1"/>
    <col min="2567" max="2567" width="9.875" style="2" customWidth="1"/>
    <col min="2568" max="2816" width="9" style="2"/>
    <col min="2817" max="2817" width="9.625" style="2" customWidth="1"/>
    <col min="2818" max="2818" width="40.625" style="2" customWidth="1"/>
    <col min="2819" max="2820" width="8.625" style="2" customWidth="1"/>
    <col min="2821" max="2822" width="10.625" style="2" customWidth="1"/>
    <col min="2823" max="2823" width="9.875" style="2" customWidth="1"/>
    <col min="2824" max="3072" width="9" style="2"/>
    <col min="3073" max="3073" width="9.625" style="2" customWidth="1"/>
    <col min="3074" max="3074" width="40.625" style="2" customWidth="1"/>
    <col min="3075" max="3076" width="8.625" style="2" customWidth="1"/>
    <col min="3077" max="3078" width="10.625" style="2" customWidth="1"/>
    <col min="3079" max="3079" width="9.875" style="2" customWidth="1"/>
    <col min="3080" max="3328" width="9" style="2"/>
    <col min="3329" max="3329" width="9.625" style="2" customWidth="1"/>
    <col min="3330" max="3330" width="40.625" style="2" customWidth="1"/>
    <col min="3331" max="3332" width="8.625" style="2" customWidth="1"/>
    <col min="3333" max="3334" width="10.625" style="2" customWidth="1"/>
    <col min="3335" max="3335" width="9.875" style="2" customWidth="1"/>
    <col min="3336" max="3584" width="9" style="2"/>
    <col min="3585" max="3585" width="9.625" style="2" customWidth="1"/>
    <col min="3586" max="3586" width="40.625" style="2" customWidth="1"/>
    <col min="3587" max="3588" width="8.625" style="2" customWidth="1"/>
    <col min="3589" max="3590" width="10.625" style="2" customWidth="1"/>
    <col min="3591" max="3591" width="9.875" style="2" customWidth="1"/>
    <col min="3592" max="3840" width="9" style="2"/>
    <col min="3841" max="3841" width="9.625" style="2" customWidth="1"/>
    <col min="3842" max="3842" width="40.625" style="2" customWidth="1"/>
    <col min="3843" max="3844" width="8.625" style="2" customWidth="1"/>
    <col min="3845" max="3846" width="10.625" style="2" customWidth="1"/>
    <col min="3847" max="3847" width="9.875" style="2" customWidth="1"/>
    <col min="3848" max="4096" width="9" style="2"/>
    <col min="4097" max="4097" width="9.625" style="2" customWidth="1"/>
    <col min="4098" max="4098" width="40.625" style="2" customWidth="1"/>
    <col min="4099" max="4100" width="8.625" style="2" customWidth="1"/>
    <col min="4101" max="4102" width="10.625" style="2" customWidth="1"/>
    <col min="4103" max="4103" width="9.875" style="2" customWidth="1"/>
    <col min="4104" max="4352" width="9" style="2"/>
    <col min="4353" max="4353" width="9.625" style="2" customWidth="1"/>
    <col min="4354" max="4354" width="40.625" style="2" customWidth="1"/>
    <col min="4355" max="4356" width="8.625" style="2" customWidth="1"/>
    <col min="4357" max="4358" width="10.625" style="2" customWidth="1"/>
    <col min="4359" max="4359" width="9.875" style="2" customWidth="1"/>
    <col min="4360" max="4608" width="9" style="2"/>
    <col min="4609" max="4609" width="9.625" style="2" customWidth="1"/>
    <col min="4610" max="4610" width="40.625" style="2" customWidth="1"/>
    <col min="4611" max="4612" width="8.625" style="2" customWidth="1"/>
    <col min="4613" max="4614" width="10.625" style="2" customWidth="1"/>
    <col min="4615" max="4615" width="9.875" style="2" customWidth="1"/>
    <col min="4616" max="4864" width="9" style="2"/>
    <col min="4865" max="4865" width="9.625" style="2" customWidth="1"/>
    <col min="4866" max="4866" width="40.625" style="2" customWidth="1"/>
    <col min="4867" max="4868" width="8.625" style="2" customWidth="1"/>
    <col min="4869" max="4870" width="10.625" style="2" customWidth="1"/>
    <col min="4871" max="4871" width="9.875" style="2" customWidth="1"/>
    <col min="4872" max="5120" width="9" style="2"/>
    <col min="5121" max="5121" width="9.625" style="2" customWidth="1"/>
    <col min="5122" max="5122" width="40.625" style="2" customWidth="1"/>
    <col min="5123" max="5124" width="8.625" style="2" customWidth="1"/>
    <col min="5125" max="5126" width="10.625" style="2" customWidth="1"/>
    <col min="5127" max="5127" width="9.875" style="2" customWidth="1"/>
    <col min="5128" max="5376" width="9" style="2"/>
    <col min="5377" max="5377" width="9.625" style="2" customWidth="1"/>
    <col min="5378" max="5378" width="40.625" style="2" customWidth="1"/>
    <col min="5379" max="5380" width="8.625" style="2" customWidth="1"/>
    <col min="5381" max="5382" width="10.625" style="2" customWidth="1"/>
    <col min="5383" max="5383" width="9.875" style="2" customWidth="1"/>
    <col min="5384" max="5632" width="9" style="2"/>
    <col min="5633" max="5633" width="9.625" style="2" customWidth="1"/>
    <col min="5634" max="5634" width="40.625" style="2" customWidth="1"/>
    <col min="5635" max="5636" width="8.625" style="2" customWidth="1"/>
    <col min="5637" max="5638" width="10.625" style="2" customWidth="1"/>
    <col min="5639" max="5639" width="9.875" style="2" customWidth="1"/>
    <col min="5640" max="5888" width="9" style="2"/>
    <col min="5889" max="5889" width="9.625" style="2" customWidth="1"/>
    <col min="5890" max="5890" width="40.625" style="2" customWidth="1"/>
    <col min="5891" max="5892" width="8.625" style="2" customWidth="1"/>
    <col min="5893" max="5894" width="10.625" style="2" customWidth="1"/>
    <col min="5895" max="5895" width="9.875" style="2" customWidth="1"/>
    <col min="5896" max="6144" width="9" style="2"/>
    <col min="6145" max="6145" width="9.625" style="2" customWidth="1"/>
    <col min="6146" max="6146" width="40.625" style="2" customWidth="1"/>
    <col min="6147" max="6148" width="8.625" style="2" customWidth="1"/>
    <col min="6149" max="6150" width="10.625" style="2" customWidth="1"/>
    <col min="6151" max="6151" width="9.875" style="2" customWidth="1"/>
    <col min="6152" max="6400" width="9" style="2"/>
    <col min="6401" max="6401" width="9.625" style="2" customWidth="1"/>
    <col min="6402" max="6402" width="40.625" style="2" customWidth="1"/>
    <col min="6403" max="6404" width="8.625" style="2" customWidth="1"/>
    <col min="6405" max="6406" width="10.625" style="2" customWidth="1"/>
    <col min="6407" max="6407" width="9.875" style="2" customWidth="1"/>
    <col min="6408" max="6656" width="9" style="2"/>
    <col min="6657" max="6657" width="9.625" style="2" customWidth="1"/>
    <col min="6658" max="6658" width="40.625" style="2" customWidth="1"/>
    <col min="6659" max="6660" width="8.625" style="2" customWidth="1"/>
    <col min="6661" max="6662" width="10.625" style="2" customWidth="1"/>
    <col min="6663" max="6663" width="9.875" style="2" customWidth="1"/>
    <col min="6664" max="6912" width="9" style="2"/>
    <col min="6913" max="6913" width="9.625" style="2" customWidth="1"/>
    <col min="6914" max="6914" width="40.625" style="2" customWidth="1"/>
    <col min="6915" max="6916" width="8.625" style="2" customWidth="1"/>
    <col min="6917" max="6918" width="10.625" style="2" customWidth="1"/>
    <col min="6919" max="6919" width="9.875" style="2" customWidth="1"/>
    <col min="6920" max="7168" width="9" style="2"/>
    <col min="7169" max="7169" width="9.625" style="2" customWidth="1"/>
    <col min="7170" max="7170" width="40.625" style="2" customWidth="1"/>
    <col min="7171" max="7172" width="8.625" style="2" customWidth="1"/>
    <col min="7173" max="7174" width="10.625" style="2" customWidth="1"/>
    <col min="7175" max="7175" width="9.875" style="2" customWidth="1"/>
    <col min="7176" max="7424" width="9" style="2"/>
    <col min="7425" max="7425" width="9.625" style="2" customWidth="1"/>
    <col min="7426" max="7426" width="40.625" style="2" customWidth="1"/>
    <col min="7427" max="7428" width="8.625" style="2" customWidth="1"/>
    <col min="7429" max="7430" width="10.625" style="2" customWidth="1"/>
    <col min="7431" max="7431" width="9.875" style="2" customWidth="1"/>
    <col min="7432" max="7680" width="9" style="2"/>
    <col min="7681" max="7681" width="9.625" style="2" customWidth="1"/>
    <col min="7682" max="7682" width="40.625" style="2" customWidth="1"/>
    <col min="7683" max="7684" width="8.625" style="2" customWidth="1"/>
    <col min="7685" max="7686" width="10.625" style="2" customWidth="1"/>
    <col min="7687" max="7687" width="9.875" style="2" customWidth="1"/>
    <col min="7688" max="7936" width="9" style="2"/>
    <col min="7937" max="7937" width="9.625" style="2" customWidth="1"/>
    <col min="7938" max="7938" width="40.625" style="2" customWidth="1"/>
    <col min="7939" max="7940" width="8.625" style="2" customWidth="1"/>
    <col min="7941" max="7942" width="10.625" style="2" customWidth="1"/>
    <col min="7943" max="7943" width="9.875" style="2" customWidth="1"/>
    <col min="7944" max="8192" width="9" style="2"/>
    <col min="8193" max="8193" width="9.625" style="2" customWidth="1"/>
    <col min="8194" max="8194" width="40.625" style="2" customWidth="1"/>
    <col min="8195" max="8196" width="8.625" style="2" customWidth="1"/>
    <col min="8197" max="8198" width="10.625" style="2" customWidth="1"/>
    <col min="8199" max="8199" width="9.875" style="2" customWidth="1"/>
    <col min="8200" max="8448" width="9" style="2"/>
    <col min="8449" max="8449" width="9.625" style="2" customWidth="1"/>
    <col min="8450" max="8450" width="40.625" style="2" customWidth="1"/>
    <col min="8451" max="8452" width="8.625" style="2" customWidth="1"/>
    <col min="8453" max="8454" width="10.625" style="2" customWidth="1"/>
    <col min="8455" max="8455" width="9.875" style="2" customWidth="1"/>
    <col min="8456" max="8704" width="9" style="2"/>
    <col min="8705" max="8705" width="9.625" style="2" customWidth="1"/>
    <col min="8706" max="8706" width="40.625" style="2" customWidth="1"/>
    <col min="8707" max="8708" width="8.625" style="2" customWidth="1"/>
    <col min="8709" max="8710" width="10.625" style="2" customWidth="1"/>
    <col min="8711" max="8711" width="9.875" style="2" customWidth="1"/>
    <col min="8712" max="8960" width="9" style="2"/>
    <col min="8961" max="8961" width="9.625" style="2" customWidth="1"/>
    <col min="8962" max="8962" width="40.625" style="2" customWidth="1"/>
    <col min="8963" max="8964" width="8.625" style="2" customWidth="1"/>
    <col min="8965" max="8966" width="10.625" style="2" customWidth="1"/>
    <col min="8967" max="8967" width="9.875" style="2" customWidth="1"/>
    <col min="8968" max="9216" width="9" style="2"/>
    <col min="9217" max="9217" width="9.625" style="2" customWidth="1"/>
    <col min="9218" max="9218" width="40.625" style="2" customWidth="1"/>
    <col min="9219" max="9220" width="8.625" style="2" customWidth="1"/>
    <col min="9221" max="9222" width="10.625" style="2" customWidth="1"/>
    <col min="9223" max="9223" width="9.875" style="2" customWidth="1"/>
    <col min="9224" max="9472" width="9" style="2"/>
    <col min="9473" max="9473" width="9.625" style="2" customWidth="1"/>
    <col min="9474" max="9474" width="40.625" style="2" customWidth="1"/>
    <col min="9475" max="9476" width="8.625" style="2" customWidth="1"/>
    <col min="9477" max="9478" width="10.625" style="2" customWidth="1"/>
    <col min="9479" max="9479" width="9.875" style="2" customWidth="1"/>
    <col min="9480" max="9728" width="9" style="2"/>
    <col min="9729" max="9729" width="9.625" style="2" customWidth="1"/>
    <col min="9730" max="9730" width="40.625" style="2" customWidth="1"/>
    <col min="9731" max="9732" width="8.625" style="2" customWidth="1"/>
    <col min="9733" max="9734" width="10.625" style="2" customWidth="1"/>
    <col min="9735" max="9735" width="9.875" style="2" customWidth="1"/>
    <col min="9736" max="9984" width="9" style="2"/>
    <col min="9985" max="9985" width="9.625" style="2" customWidth="1"/>
    <col min="9986" max="9986" width="40.625" style="2" customWidth="1"/>
    <col min="9987" max="9988" width="8.625" style="2" customWidth="1"/>
    <col min="9989" max="9990" width="10.625" style="2" customWidth="1"/>
    <col min="9991" max="9991" width="9.875" style="2" customWidth="1"/>
    <col min="9992" max="10240" width="9" style="2"/>
    <col min="10241" max="10241" width="9.625" style="2" customWidth="1"/>
    <col min="10242" max="10242" width="40.625" style="2" customWidth="1"/>
    <col min="10243" max="10244" width="8.625" style="2" customWidth="1"/>
    <col min="10245" max="10246" width="10.625" style="2" customWidth="1"/>
    <col min="10247" max="10247" width="9.875" style="2" customWidth="1"/>
    <col min="10248" max="10496" width="9" style="2"/>
    <col min="10497" max="10497" width="9.625" style="2" customWidth="1"/>
    <col min="10498" max="10498" width="40.625" style="2" customWidth="1"/>
    <col min="10499" max="10500" width="8.625" style="2" customWidth="1"/>
    <col min="10501" max="10502" width="10.625" style="2" customWidth="1"/>
    <col min="10503" max="10503" width="9.875" style="2" customWidth="1"/>
    <col min="10504" max="10752" width="9" style="2"/>
    <col min="10753" max="10753" width="9.625" style="2" customWidth="1"/>
    <col min="10754" max="10754" width="40.625" style="2" customWidth="1"/>
    <col min="10755" max="10756" width="8.625" style="2" customWidth="1"/>
    <col min="10757" max="10758" width="10.625" style="2" customWidth="1"/>
    <col min="10759" max="10759" width="9.875" style="2" customWidth="1"/>
    <col min="10760" max="11008" width="9" style="2"/>
    <col min="11009" max="11009" width="9.625" style="2" customWidth="1"/>
    <col min="11010" max="11010" width="40.625" style="2" customWidth="1"/>
    <col min="11011" max="11012" width="8.625" style="2" customWidth="1"/>
    <col min="11013" max="11014" width="10.625" style="2" customWidth="1"/>
    <col min="11015" max="11015" width="9.875" style="2" customWidth="1"/>
    <col min="11016" max="11264" width="9" style="2"/>
    <col min="11265" max="11265" width="9.625" style="2" customWidth="1"/>
    <col min="11266" max="11266" width="40.625" style="2" customWidth="1"/>
    <col min="11267" max="11268" width="8.625" style="2" customWidth="1"/>
    <col min="11269" max="11270" width="10.625" style="2" customWidth="1"/>
    <col min="11271" max="11271" width="9.875" style="2" customWidth="1"/>
    <col min="11272" max="11520" width="9" style="2"/>
    <col min="11521" max="11521" width="9.625" style="2" customWidth="1"/>
    <col min="11522" max="11522" width="40.625" style="2" customWidth="1"/>
    <col min="11523" max="11524" width="8.625" style="2" customWidth="1"/>
    <col min="11525" max="11526" width="10.625" style="2" customWidth="1"/>
    <col min="11527" max="11527" width="9.875" style="2" customWidth="1"/>
    <col min="11528" max="11776" width="9" style="2"/>
    <col min="11777" max="11777" width="9.625" style="2" customWidth="1"/>
    <col min="11778" max="11778" width="40.625" style="2" customWidth="1"/>
    <col min="11779" max="11780" width="8.625" style="2" customWidth="1"/>
    <col min="11781" max="11782" width="10.625" style="2" customWidth="1"/>
    <col min="11783" max="11783" width="9.875" style="2" customWidth="1"/>
    <col min="11784" max="12032" width="9" style="2"/>
    <col min="12033" max="12033" width="9.625" style="2" customWidth="1"/>
    <col min="12034" max="12034" width="40.625" style="2" customWidth="1"/>
    <col min="12035" max="12036" width="8.625" style="2" customWidth="1"/>
    <col min="12037" max="12038" width="10.625" style="2" customWidth="1"/>
    <col min="12039" max="12039" width="9.875" style="2" customWidth="1"/>
    <col min="12040" max="12288" width="9" style="2"/>
    <col min="12289" max="12289" width="9.625" style="2" customWidth="1"/>
    <col min="12290" max="12290" width="40.625" style="2" customWidth="1"/>
    <col min="12291" max="12292" width="8.625" style="2" customWidth="1"/>
    <col min="12293" max="12294" width="10.625" style="2" customWidth="1"/>
    <col min="12295" max="12295" width="9.875" style="2" customWidth="1"/>
    <col min="12296" max="12544" width="9" style="2"/>
    <col min="12545" max="12545" width="9.625" style="2" customWidth="1"/>
    <col min="12546" max="12546" width="40.625" style="2" customWidth="1"/>
    <col min="12547" max="12548" width="8.625" style="2" customWidth="1"/>
    <col min="12549" max="12550" width="10.625" style="2" customWidth="1"/>
    <col min="12551" max="12551" width="9.875" style="2" customWidth="1"/>
    <col min="12552" max="12800" width="9" style="2"/>
    <col min="12801" max="12801" width="9.625" style="2" customWidth="1"/>
    <col min="12802" max="12802" width="40.625" style="2" customWidth="1"/>
    <col min="12803" max="12804" width="8.625" style="2" customWidth="1"/>
    <col min="12805" max="12806" width="10.625" style="2" customWidth="1"/>
    <col min="12807" max="12807" width="9.875" style="2" customWidth="1"/>
    <col min="12808" max="13056" width="9" style="2"/>
    <col min="13057" max="13057" width="9.625" style="2" customWidth="1"/>
    <col min="13058" max="13058" width="40.625" style="2" customWidth="1"/>
    <col min="13059" max="13060" width="8.625" style="2" customWidth="1"/>
    <col min="13061" max="13062" width="10.625" style="2" customWidth="1"/>
    <col min="13063" max="13063" width="9.875" style="2" customWidth="1"/>
    <col min="13064" max="13312" width="9" style="2"/>
    <col min="13313" max="13313" width="9.625" style="2" customWidth="1"/>
    <col min="13314" max="13314" width="40.625" style="2" customWidth="1"/>
    <col min="13315" max="13316" width="8.625" style="2" customWidth="1"/>
    <col min="13317" max="13318" width="10.625" style="2" customWidth="1"/>
    <col min="13319" max="13319" width="9.875" style="2" customWidth="1"/>
    <col min="13320" max="13568" width="9" style="2"/>
    <col min="13569" max="13569" width="9.625" style="2" customWidth="1"/>
    <col min="13570" max="13570" width="40.625" style="2" customWidth="1"/>
    <col min="13571" max="13572" width="8.625" style="2" customWidth="1"/>
    <col min="13573" max="13574" width="10.625" style="2" customWidth="1"/>
    <col min="13575" max="13575" width="9.875" style="2" customWidth="1"/>
    <col min="13576" max="13824" width="9" style="2"/>
    <col min="13825" max="13825" width="9.625" style="2" customWidth="1"/>
    <col min="13826" max="13826" width="40.625" style="2" customWidth="1"/>
    <col min="13827" max="13828" width="8.625" style="2" customWidth="1"/>
    <col min="13829" max="13830" width="10.625" style="2" customWidth="1"/>
    <col min="13831" max="13831" width="9.875" style="2" customWidth="1"/>
    <col min="13832" max="14080" width="9" style="2"/>
    <col min="14081" max="14081" width="9.625" style="2" customWidth="1"/>
    <col min="14082" max="14082" width="40.625" style="2" customWidth="1"/>
    <col min="14083" max="14084" width="8.625" style="2" customWidth="1"/>
    <col min="14085" max="14086" width="10.625" style="2" customWidth="1"/>
    <col min="14087" max="14087" width="9.875" style="2" customWidth="1"/>
    <col min="14088" max="14336" width="9" style="2"/>
    <col min="14337" max="14337" width="9.625" style="2" customWidth="1"/>
    <col min="14338" max="14338" width="40.625" style="2" customWidth="1"/>
    <col min="14339" max="14340" width="8.625" style="2" customWidth="1"/>
    <col min="14341" max="14342" width="10.625" style="2" customWidth="1"/>
    <col min="14343" max="14343" width="9.875" style="2" customWidth="1"/>
    <col min="14344" max="14592" width="9" style="2"/>
    <col min="14593" max="14593" width="9.625" style="2" customWidth="1"/>
    <col min="14594" max="14594" width="40.625" style="2" customWidth="1"/>
    <col min="14595" max="14596" width="8.625" style="2" customWidth="1"/>
    <col min="14597" max="14598" width="10.625" style="2" customWidth="1"/>
    <col min="14599" max="14599" width="9.875" style="2" customWidth="1"/>
    <col min="14600" max="14848" width="9" style="2"/>
    <col min="14849" max="14849" width="9.625" style="2" customWidth="1"/>
    <col min="14850" max="14850" width="40.625" style="2" customWidth="1"/>
    <col min="14851" max="14852" width="8.625" style="2" customWidth="1"/>
    <col min="14853" max="14854" width="10.625" style="2" customWidth="1"/>
    <col min="14855" max="14855" width="9.875" style="2" customWidth="1"/>
    <col min="14856" max="15104" width="9" style="2"/>
    <col min="15105" max="15105" width="9.625" style="2" customWidth="1"/>
    <col min="15106" max="15106" width="40.625" style="2" customWidth="1"/>
    <col min="15107" max="15108" width="8.625" style="2" customWidth="1"/>
    <col min="15109" max="15110" width="10.625" style="2" customWidth="1"/>
    <col min="15111" max="15111" width="9.875" style="2" customWidth="1"/>
    <col min="15112" max="15360" width="9" style="2"/>
    <col min="15361" max="15361" width="9.625" style="2" customWidth="1"/>
    <col min="15362" max="15362" width="40.625" style="2" customWidth="1"/>
    <col min="15363" max="15364" width="8.625" style="2" customWidth="1"/>
    <col min="15365" max="15366" width="10.625" style="2" customWidth="1"/>
    <col min="15367" max="15367" width="9.875" style="2" customWidth="1"/>
    <col min="15368" max="15616" width="9" style="2"/>
    <col min="15617" max="15617" width="9.625" style="2" customWidth="1"/>
    <col min="15618" max="15618" width="40.625" style="2" customWidth="1"/>
    <col min="15619" max="15620" width="8.625" style="2" customWidth="1"/>
    <col min="15621" max="15622" width="10.625" style="2" customWidth="1"/>
    <col min="15623" max="15623" width="9.875" style="2" customWidth="1"/>
    <col min="15624" max="15872" width="9" style="2"/>
    <col min="15873" max="15873" width="9.625" style="2" customWidth="1"/>
    <col min="15874" max="15874" width="40.625" style="2" customWidth="1"/>
    <col min="15875" max="15876" width="8.625" style="2" customWidth="1"/>
    <col min="15877" max="15878" width="10.625" style="2" customWidth="1"/>
    <col min="15879" max="15879" width="9.875" style="2" customWidth="1"/>
    <col min="15880" max="16128" width="9" style="2"/>
    <col min="16129" max="16129" width="9.625" style="2" customWidth="1"/>
    <col min="16130" max="16130" width="40.625" style="2" customWidth="1"/>
    <col min="16131" max="16132" width="8.625" style="2" customWidth="1"/>
    <col min="16133" max="16134" width="10.625" style="2" customWidth="1"/>
    <col min="16135" max="16135" width="9.875" style="2" customWidth="1"/>
    <col min="16136" max="16384" width="9" style="2"/>
  </cols>
  <sheetData>
    <row r="1" spans="1:11" ht="14.45" customHeight="1">
      <c r="G1" s="74" t="s">
        <v>37</v>
      </c>
    </row>
    <row r="2" spans="1:11" ht="18.75" customHeight="1">
      <c r="A2" s="3"/>
      <c r="B2" s="4" t="s">
        <v>0</v>
      </c>
      <c r="C2" s="5"/>
      <c r="D2" s="6"/>
      <c r="E2" s="7"/>
      <c r="F2" s="8" t="s">
        <v>1</v>
      </c>
    </row>
    <row r="3" spans="1:11" ht="18.75" customHeight="1">
      <c r="A3" s="58"/>
      <c r="B3" s="66"/>
      <c r="C3" s="67"/>
      <c r="D3" s="68"/>
      <c r="E3" s="65"/>
      <c r="F3" s="8"/>
    </row>
    <row r="4" spans="1:11" ht="16.350000000000001" customHeight="1">
      <c r="A4" s="9" t="s">
        <v>2</v>
      </c>
      <c r="B4" s="93" t="s">
        <v>39</v>
      </c>
      <c r="C4" s="94"/>
      <c r="D4" s="94"/>
      <c r="E4" s="94"/>
      <c r="F4" s="94"/>
      <c r="G4" s="10"/>
      <c r="H4" s="10"/>
      <c r="I4" s="10"/>
      <c r="J4" s="10"/>
      <c r="K4" s="10"/>
    </row>
    <row r="5" spans="1:11" ht="16.350000000000001" customHeight="1">
      <c r="A5" s="11" t="s">
        <v>3</v>
      </c>
      <c r="B5" s="12"/>
      <c r="C5" s="13"/>
      <c r="D5" s="13"/>
      <c r="E5" s="13"/>
      <c r="F5" s="13"/>
      <c r="G5" s="10"/>
      <c r="H5" s="10"/>
      <c r="I5" s="10"/>
      <c r="J5" s="10"/>
      <c r="K5" s="10"/>
    </row>
    <row r="6" spans="1:11" ht="16.350000000000001" customHeight="1">
      <c r="A6" s="11" t="s">
        <v>4</v>
      </c>
      <c r="B6" s="14" t="s">
        <v>38</v>
      </c>
      <c r="C6" s="15"/>
      <c r="D6" s="15"/>
      <c r="E6" s="15"/>
      <c r="F6" s="15"/>
      <c r="G6" s="10"/>
      <c r="H6" s="10"/>
      <c r="I6" s="10"/>
      <c r="J6" s="10"/>
      <c r="K6" s="10"/>
    </row>
    <row r="7" spans="1:11" ht="16.350000000000001" customHeight="1">
      <c r="A7" s="5"/>
      <c r="B7" s="16"/>
      <c r="C7" s="17"/>
      <c r="D7" s="17"/>
      <c r="E7" s="17"/>
      <c r="F7" s="17"/>
      <c r="G7" s="10"/>
      <c r="H7" s="10"/>
      <c r="I7" s="10"/>
      <c r="J7" s="10"/>
      <c r="K7" s="10"/>
    </row>
    <row r="8" spans="1:11" ht="16.350000000000001" customHeight="1">
      <c r="A8" s="18" t="s">
        <v>5</v>
      </c>
      <c r="B8" s="95" t="s">
        <v>6</v>
      </c>
      <c r="C8" s="96"/>
      <c r="D8" s="96"/>
      <c r="E8" s="96"/>
      <c r="F8" s="96"/>
      <c r="G8" s="19"/>
    </row>
    <row r="9" spans="1:11" ht="18.95" customHeight="1">
      <c r="A9" s="97" t="s">
        <v>7</v>
      </c>
      <c r="B9" s="99" t="s">
        <v>8</v>
      </c>
      <c r="C9" s="101" t="s">
        <v>9</v>
      </c>
      <c r="D9" s="103" t="s">
        <v>10</v>
      </c>
      <c r="E9" s="105" t="s">
        <v>11</v>
      </c>
      <c r="F9" s="106"/>
      <c r="G9" s="91" t="s">
        <v>12</v>
      </c>
    </row>
    <row r="10" spans="1:11" ht="18.95" customHeight="1">
      <c r="A10" s="98"/>
      <c r="B10" s="100"/>
      <c r="C10" s="102"/>
      <c r="D10" s="104"/>
      <c r="E10" s="20" t="s">
        <v>13</v>
      </c>
      <c r="F10" s="21" t="s">
        <v>14</v>
      </c>
      <c r="G10" s="92"/>
    </row>
    <row r="11" spans="1:11" ht="13.9" customHeight="1">
      <c r="A11" s="22"/>
      <c r="B11" s="23"/>
      <c r="C11" s="24"/>
      <c r="D11" s="25"/>
      <c r="E11" s="26" t="s">
        <v>1</v>
      </c>
      <c r="F11" s="27" t="s">
        <v>1</v>
      </c>
      <c r="G11" s="28"/>
    </row>
    <row r="12" spans="1:11" ht="13.9" customHeight="1">
      <c r="A12" s="29">
        <v>1</v>
      </c>
      <c r="B12" s="30" t="s">
        <v>15</v>
      </c>
      <c r="C12" s="31">
        <v>40278</v>
      </c>
      <c r="D12" s="32">
        <v>40298</v>
      </c>
      <c r="E12" s="33">
        <f>2200000</f>
        <v>2200000</v>
      </c>
      <c r="F12" s="34">
        <f>E12*1.08</f>
        <v>2376000</v>
      </c>
      <c r="G12" s="35" t="s">
        <v>16</v>
      </c>
    </row>
    <row r="13" spans="1:11" ht="13.9" customHeight="1">
      <c r="A13" s="36"/>
      <c r="B13" s="37" t="s">
        <v>17</v>
      </c>
      <c r="C13" s="38"/>
      <c r="D13" s="39"/>
      <c r="E13" s="40">
        <f>SUM(E11:E12)</f>
        <v>2200000</v>
      </c>
      <c r="F13" s="41">
        <f>SUM(F11:F12)</f>
        <v>2376000</v>
      </c>
      <c r="G13" s="42"/>
    </row>
    <row r="14" spans="1:11" ht="13.9" customHeight="1">
      <c r="A14" s="43">
        <v>2</v>
      </c>
      <c r="B14" s="44" t="s">
        <v>18</v>
      </c>
      <c r="C14" s="45">
        <v>39566</v>
      </c>
      <c r="D14" s="46">
        <v>39598</v>
      </c>
      <c r="E14" s="33">
        <v>1100000</v>
      </c>
      <c r="F14" s="34">
        <f>E14*1.08</f>
        <v>1188000</v>
      </c>
      <c r="G14" s="29"/>
    </row>
    <row r="15" spans="1:11" ht="13.9" customHeight="1">
      <c r="A15" s="43"/>
      <c r="B15" s="44"/>
      <c r="C15" s="45">
        <v>39569</v>
      </c>
      <c r="D15" s="46">
        <v>39598</v>
      </c>
      <c r="E15" s="33">
        <v>50000</v>
      </c>
      <c r="F15" s="34">
        <f>E15*1.08</f>
        <v>54000</v>
      </c>
      <c r="G15" s="29"/>
    </row>
    <row r="16" spans="1:11" ht="13.9" customHeight="1">
      <c r="A16" s="36"/>
      <c r="B16" s="59" t="s">
        <v>19</v>
      </c>
      <c r="C16" s="38"/>
      <c r="D16" s="39"/>
      <c r="E16" s="40">
        <f>SUM(E14:E15)</f>
        <v>1150000</v>
      </c>
      <c r="F16" s="41">
        <f>SUM(F14:F15)</f>
        <v>1242000</v>
      </c>
      <c r="G16" s="36"/>
    </row>
    <row r="17" spans="1:7" ht="16.350000000000001" customHeight="1">
      <c r="A17" s="43"/>
      <c r="B17" s="22"/>
      <c r="C17" s="47"/>
      <c r="D17" s="48"/>
      <c r="E17" s="26"/>
      <c r="F17" s="27"/>
      <c r="G17" s="22"/>
    </row>
    <row r="18" spans="1:7" ht="16.350000000000001" customHeight="1">
      <c r="A18" s="29"/>
      <c r="B18" s="30"/>
      <c r="C18" s="49"/>
      <c r="D18" s="50"/>
      <c r="E18" s="33"/>
      <c r="F18" s="34"/>
      <c r="G18" s="29"/>
    </row>
    <row r="19" spans="1:7" ht="16.350000000000001" customHeight="1">
      <c r="A19" s="36"/>
      <c r="B19" s="59" t="s">
        <v>20</v>
      </c>
      <c r="C19" s="38"/>
      <c r="D19" s="39"/>
      <c r="E19" s="40">
        <f>SUM(E17:E18)</f>
        <v>0</v>
      </c>
      <c r="F19" s="41">
        <f>SUM(F17:F18)</f>
        <v>0</v>
      </c>
      <c r="G19" s="36"/>
    </row>
    <row r="20" spans="1:7" ht="16.350000000000001" customHeight="1" thickBot="1">
      <c r="A20" s="69"/>
      <c r="B20" s="83" t="s">
        <v>21</v>
      </c>
      <c r="C20" s="87"/>
      <c r="D20" s="88"/>
      <c r="E20" s="71">
        <f>SUM(E13,E16,E19)</f>
        <v>3350000</v>
      </c>
      <c r="F20" s="71">
        <f>SUM(F13,F16,F19)</f>
        <v>3618000</v>
      </c>
      <c r="G20" s="69"/>
    </row>
    <row r="21" spans="1:7" ht="16.350000000000001" customHeight="1" thickTop="1">
      <c r="A21" s="43"/>
      <c r="B21" s="44"/>
      <c r="C21" s="47"/>
      <c r="D21" s="48"/>
      <c r="E21" s="51"/>
      <c r="F21" s="52"/>
      <c r="G21" s="43"/>
    </row>
    <row r="22" spans="1:7" ht="16.350000000000001" customHeight="1">
      <c r="A22" s="29"/>
      <c r="B22" s="30"/>
      <c r="C22" s="49"/>
      <c r="D22" s="50"/>
      <c r="E22" s="33"/>
      <c r="F22" s="34"/>
      <c r="G22" s="29"/>
    </row>
    <row r="23" spans="1:7" ht="16.350000000000001" customHeight="1">
      <c r="A23" s="36"/>
      <c r="B23" s="76" t="s">
        <v>22</v>
      </c>
      <c r="C23" s="38"/>
      <c r="D23" s="39"/>
      <c r="E23" s="40">
        <f>SUM(E21:E22)</f>
        <v>0</v>
      </c>
      <c r="F23" s="41">
        <f>SUM(F21:F22)</f>
        <v>0</v>
      </c>
      <c r="G23" s="36"/>
    </row>
    <row r="24" spans="1:7" ht="16.350000000000001" customHeight="1">
      <c r="A24" s="43"/>
      <c r="B24" s="9"/>
      <c r="C24" s="47"/>
      <c r="D24" s="48"/>
      <c r="E24" s="51"/>
      <c r="F24" s="52"/>
      <c r="G24" s="22"/>
    </row>
    <row r="25" spans="1:7" ht="16.350000000000001" customHeight="1">
      <c r="A25" s="29"/>
      <c r="B25" s="30"/>
      <c r="C25" s="49"/>
      <c r="D25" s="50"/>
      <c r="E25" s="33"/>
      <c r="F25" s="34"/>
      <c r="G25" s="29"/>
    </row>
    <row r="26" spans="1:7" ht="16.350000000000001" customHeight="1">
      <c r="A26" s="36"/>
      <c r="B26" s="76" t="s">
        <v>23</v>
      </c>
      <c r="C26" s="38"/>
      <c r="D26" s="39"/>
      <c r="E26" s="40">
        <f>SUM(E24:E25)</f>
        <v>0</v>
      </c>
      <c r="F26" s="41">
        <f>SUM(F24:F25)</f>
        <v>0</v>
      </c>
      <c r="G26" s="36"/>
    </row>
    <row r="27" spans="1:7" ht="16.350000000000001" customHeight="1">
      <c r="A27" s="43"/>
      <c r="B27" s="44"/>
      <c r="C27" s="47"/>
      <c r="D27" s="48"/>
      <c r="E27" s="51"/>
      <c r="F27" s="52"/>
      <c r="G27" s="22"/>
    </row>
    <row r="28" spans="1:7" ht="16.350000000000001" customHeight="1">
      <c r="A28" s="29"/>
      <c r="B28" s="30"/>
      <c r="C28" s="49"/>
      <c r="D28" s="50"/>
      <c r="E28" s="33"/>
      <c r="F28" s="34"/>
      <c r="G28" s="29"/>
    </row>
    <row r="29" spans="1:7" ht="16.350000000000001" customHeight="1">
      <c r="A29" s="36"/>
      <c r="B29" s="59" t="s">
        <v>24</v>
      </c>
      <c r="C29" s="38"/>
      <c r="D29" s="39"/>
      <c r="E29" s="40">
        <f>SUM(E27:E28)</f>
        <v>0</v>
      </c>
      <c r="F29" s="41">
        <f>SUM(F27:F28)</f>
        <v>0</v>
      </c>
      <c r="G29" s="36"/>
    </row>
    <row r="30" spans="1:7" ht="16.350000000000001" customHeight="1" thickBot="1">
      <c r="A30" s="69"/>
      <c r="B30" s="83" t="s">
        <v>25</v>
      </c>
      <c r="C30" s="87"/>
      <c r="D30" s="88"/>
      <c r="E30" s="84">
        <f>SUM(E23,E26,E29)</f>
        <v>0</v>
      </c>
      <c r="F30" s="84">
        <f>SUM(F23,F26,F29)</f>
        <v>0</v>
      </c>
      <c r="G30" s="69"/>
    </row>
    <row r="31" spans="1:7" ht="16.350000000000001" customHeight="1" thickTop="1">
      <c r="A31" s="43"/>
      <c r="B31" s="44"/>
      <c r="C31" s="47"/>
      <c r="D31" s="48"/>
      <c r="E31" s="51"/>
      <c r="F31" s="89"/>
      <c r="G31" s="43"/>
    </row>
    <row r="32" spans="1:7" ht="16.350000000000001" customHeight="1">
      <c r="A32" s="43"/>
      <c r="B32" s="30"/>
      <c r="C32" s="47"/>
      <c r="D32" s="48"/>
      <c r="E32" s="51"/>
      <c r="F32" s="52"/>
      <c r="G32" s="43"/>
    </row>
    <row r="33" spans="1:7" ht="16.350000000000001" customHeight="1">
      <c r="A33" s="36"/>
      <c r="B33" s="59" t="s">
        <v>26</v>
      </c>
      <c r="C33" s="38"/>
      <c r="D33" s="39"/>
      <c r="E33" s="40">
        <f>SUM(E30:E32)</f>
        <v>0</v>
      </c>
      <c r="F33" s="41">
        <f>SUM(F30:F32)</f>
        <v>0</v>
      </c>
      <c r="G33" s="36"/>
    </row>
    <row r="34" spans="1:7" ht="16.350000000000001" customHeight="1">
      <c r="A34" s="43"/>
      <c r="B34" s="77"/>
      <c r="C34" s="47"/>
      <c r="D34" s="48"/>
      <c r="E34" s="51"/>
      <c r="F34" s="52"/>
      <c r="G34" s="22"/>
    </row>
    <row r="35" spans="1:7" ht="16.350000000000001" customHeight="1">
      <c r="A35" s="29"/>
      <c r="B35" s="29"/>
      <c r="C35" s="49"/>
      <c r="D35" s="50"/>
      <c r="E35" s="33"/>
      <c r="F35" s="34"/>
      <c r="G35" s="29"/>
    </row>
    <row r="36" spans="1:7" ht="16.350000000000001" customHeight="1">
      <c r="A36" s="36"/>
      <c r="B36" s="59" t="s">
        <v>27</v>
      </c>
      <c r="C36" s="38"/>
      <c r="D36" s="39"/>
      <c r="E36" s="40">
        <f>SUM(E34:E35)</f>
        <v>0</v>
      </c>
      <c r="F36" s="41">
        <f>SUM(F34:F35)</f>
        <v>0</v>
      </c>
      <c r="G36" s="36"/>
    </row>
    <row r="37" spans="1:7" ht="16.350000000000001" customHeight="1">
      <c r="A37" s="43"/>
      <c r="B37" s="22"/>
      <c r="C37" s="47"/>
      <c r="D37" s="48"/>
      <c r="E37" s="51"/>
      <c r="F37" s="52"/>
      <c r="G37" s="22"/>
    </row>
    <row r="38" spans="1:7" ht="16.350000000000001" customHeight="1">
      <c r="A38" s="29"/>
      <c r="B38" s="30"/>
      <c r="C38" s="49"/>
      <c r="D38" s="50"/>
      <c r="E38" s="33"/>
      <c r="F38" s="34"/>
      <c r="G38" s="29"/>
    </row>
    <row r="39" spans="1:7" ht="16.350000000000001" customHeight="1">
      <c r="A39" s="36"/>
      <c r="B39" s="59" t="s">
        <v>28</v>
      </c>
      <c r="C39" s="38"/>
      <c r="D39" s="39"/>
      <c r="E39" s="40">
        <f>SUM(E37:E38)</f>
        <v>0</v>
      </c>
      <c r="F39" s="41">
        <f>SUM(F37:F38)</f>
        <v>0</v>
      </c>
      <c r="G39" s="36"/>
    </row>
    <row r="40" spans="1:7" ht="16.350000000000001" customHeight="1" thickBot="1">
      <c r="A40" s="69"/>
      <c r="B40" s="83" t="s">
        <v>29</v>
      </c>
      <c r="C40" s="87"/>
      <c r="D40" s="88"/>
      <c r="E40" s="71">
        <f>SUM(E33,E36,E39)</f>
        <v>0</v>
      </c>
      <c r="F40" s="71">
        <f>SUM(F33,F36,F39)</f>
        <v>0</v>
      </c>
      <c r="G40" s="69"/>
    </row>
    <row r="41" spans="1:7" ht="16.350000000000001" customHeight="1" thickTop="1">
      <c r="A41" s="43"/>
      <c r="B41" s="44"/>
      <c r="C41" s="47"/>
      <c r="D41" s="48"/>
      <c r="E41" s="51"/>
      <c r="F41" s="52"/>
      <c r="G41" s="43"/>
    </row>
    <row r="42" spans="1:7" ht="16.350000000000001" customHeight="1">
      <c r="A42" s="29"/>
      <c r="B42" s="30"/>
      <c r="C42" s="49"/>
      <c r="D42" s="50"/>
      <c r="E42" s="33"/>
      <c r="F42" s="34"/>
      <c r="G42" s="29"/>
    </row>
    <row r="43" spans="1:7" ht="16.350000000000001" customHeight="1">
      <c r="A43" s="36"/>
      <c r="B43" s="59" t="s">
        <v>30</v>
      </c>
      <c r="C43" s="38"/>
      <c r="D43" s="39"/>
      <c r="E43" s="40">
        <f>SUM(E41:E42)</f>
        <v>0</v>
      </c>
      <c r="F43" s="41">
        <f>SUM(F41:F42)</f>
        <v>0</v>
      </c>
      <c r="G43" s="36"/>
    </row>
    <row r="44" spans="1:7" ht="16.350000000000001" customHeight="1">
      <c r="A44" s="43"/>
      <c r="B44" s="22"/>
      <c r="C44" s="47"/>
      <c r="D44" s="48"/>
      <c r="E44" s="51"/>
      <c r="F44" s="52"/>
      <c r="G44" s="22"/>
    </row>
    <row r="45" spans="1:7" ht="16.350000000000001" customHeight="1">
      <c r="A45" s="29"/>
      <c r="B45" s="44"/>
      <c r="C45" s="79"/>
      <c r="D45" s="64"/>
      <c r="E45" s="80"/>
      <c r="F45" s="34"/>
      <c r="G45" s="29"/>
    </row>
    <row r="46" spans="1:7" ht="16.350000000000001" customHeight="1">
      <c r="A46" s="36"/>
      <c r="B46" s="59" t="s">
        <v>31</v>
      </c>
      <c r="C46" s="80"/>
      <c r="D46" s="63"/>
      <c r="E46" s="82">
        <f>SUM(E44:E45)</f>
        <v>0</v>
      </c>
      <c r="F46" s="41">
        <f>SUM(F44:F45)</f>
        <v>0</v>
      </c>
      <c r="G46" s="36"/>
    </row>
    <row r="47" spans="1:7" ht="16.350000000000001" customHeight="1">
      <c r="A47" s="43"/>
      <c r="B47" s="78"/>
      <c r="C47" s="81"/>
      <c r="D47" s="62"/>
      <c r="E47" s="81"/>
      <c r="F47" s="52"/>
      <c r="G47" s="22"/>
    </row>
    <row r="48" spans="1:7" ht="16.350000000000001" customHeight="1">
      <c r="A48" s="43"/>
      <c r="B48" s="44"/>
      <c r="C48" s="79"/>
      <c r="D48" s="64"/>
      <c r="E48" s="79"/>
      <c r="F48" s="52"/>
      <c r="G48" s="43"/>
    </row>
    <row r="49" spans="1:7" ht="16.350000000000001" customHeight="1">
      <c r="A49" s="36"/>
      <c r="B49" s="37" t="s">
        <v>32</v>
      </c>
      <c r="C49" s="82"/>
      <c r="D49" s="41"/>
      <c r="E49" s="82">
        <f>SUM(E47:E48)</f>
        <v>0</v>
      </c>
      <c r="F49" s="41">
        <f>SUM(F47:F48)</f>
        <v>0</v>
      </c>
      <c r="G49" s="36"/>
    </row>
    <row r="50" spans="1:7" ht="16.350000000000001" customHeight="1" thickBot="1">
      <c r="A50" s="69"/>
      <c r="B50" s="70" t="s">
        <v>33</v>
      </c>
      <c r="C50" s="86"/>
      <c r="D50" s="72"/>
      <c r="E50" s="86">
        <f>SUM(E43,E46,E49)</f>
        <v>0</v>
      </c>
      <c r="F50" s="71">
        <f>SUM(F43,F46,F49)</f>
        <v>0</v>
      </c>
      <c r="G50" s="69"/>
    </row>
    <row r="51" spans="1:7" ht="16.350000000000001" customHeight="1" thickTop="1">
      <c r="A51" s="73"/>
      <c r="B51" s="90" t="s">
        <v>34</v>
      </c>
      <c r="C51" s="85"/>
      <c r="D51" s="61"/>
      <c r="E51" s="85">
        <f>SUM(E20,E30,E40,E50)</f>
        <v>3350000</v>
      </c>
      <c r="F51" s="60">
        <f>SUM(F20,F30,F40,F50)</f>
        <v>3618000</v>
      </c>
      <c r="G51" s="73"/>
    </row>
    <row r="52" spans="1:7" ht="16.350000000000001" customHeight="1">
      <c r="A52" s="53" t="s">
        <v>35</v>
      </c>
      <c r="B52" s="54" t="s">
        <v>36</v>
      </c>
      <c r="C52" s="75"/>
      <c r="D52" s="75"/>
      <c r="E52" s="75"/>
      <c r="F52" s="55"/>
    </row>
    <row r="53" spans="1:7" ht="18.75" customHeight="1">
      <c r="A53" s="54"/>
      <c r="B53" s="54"/>
      <c r="C53" s="75"/>
      <c r="D53" s="75"/>
      <c r="E53" s="75"/>
      <c r="F53" s="55"/>
    </row>
    <row r="54" spans="1:7" ht="16.350000000000001" customHeight="1">
      <c r="A54" s="54"/>
      <c r="B54" s="54"/>
      <c r="C54" s="75"/>
      <c r="D54" s="75"/>
      <c r="E54" s="75"/>
      <c r="F54" s="55"/>
    </row>
    <row r="55" spans="1:7" ht="16.350000000000001" customHeight="1">
      <c r="A55" s="54"/>
      <c r="B55" s="54"/>
      <c r="C55" s="75"/>
      <c r="D55" s="75"/>
      <c r="E55" s="75"/>
      <c r="F55" s="55"/>
    </row>
    <row r="56" spans="1:7" ht="16.350000000000001" customHeight="1">
      <c r="A56" s="56"/>
      <c r="B56" s="56"/>
      <c r="C56" s="75"/>
      <c r="D56" s="75"/>
      <c r="E56" s="75"/>
      <c r="F56" s="57"/>
    </row>
    <row r="57" spans="1:7" ht="16.350000000000001" customHeight="1">
      <c r="A57" s="56"/>
      <c r="B57" s="56"/>
      <c r="C57" s="75"/>
      <c r="D57" s="75"/>
      <c r="E57" s="75"/>
      <c r="F57" s="57"/>
    </row>
    <row r="58" spans="1:7" ht="16.350000000000001" customHeight="1">
      <c r="C58" s="75"/>
      <c r="D58" s="75"/>
      <c r="E58" s="75"/>
    </row>
    <row r="59" spans="1:7" ht="16.350000000000001" customHeight="1">
      <c r="C59" s="75"/>
      <c r="D59" s="75"/>
      <c r="E59" s="75"/>
    </row>
    <row r="60" spans="1:7" ht="16.350000000000001" customHeight="1">
      <c r="C60" s="75"/>
      <c r="D60" s="75"/>
      <c r="E60" s="75"/>
    </row>
    <row r="61" spans="1:7" ht="16.350000000000001" customHeight="1">
      <c r="C61" s="75"/>
      <c r="D61" s="75"/>
      <c r="E61" s="75"/>
    </row>
  </sheetData>
  <mergeCells count="8">
    <mergeCell ref="G9:G10"/>
    <mergeCell ref="B4:F4"/>
    <mergeCell ref="B8:F8"/>
    <mergeCell ref="A9:A10"/>
    <mergeCell ref="B9:B10"/>
    <mergeCell ref="C9:C10"/>
    <mergeCell ref="D9:D10"/>
    <mergeCell ref="E9:F9"/>
  </mergeCells>
  <phoneticPr fontId="2"/>
  <pageMargins left="0.72" right="0.2" top="0.66" bottom="0.5" header="0.51200000000000001" footer="0.51200000000000001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月別項目別明細表（検査様式６）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sakaguti</cp:lastModifiedBy>
  <cp:lastPrinted>2016-07-11T07:32:08Z</cp:lastPrinted>
  <dcterms:created xsi:type="dcterms:W3CDTF">2016-06-28T01:09:33Z</dcterms:created>
  <dcterms:modified xsi:type="dcterms:W3CDTF">2016-07-12T08:09:04Z</dcterms:modified>
</cp:coreProperties>
</file>