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990" windowHeight="11100" activeTab="0"/>
  </bookViews>
  <sheets>
    <sheet name="sheet1" sheetId="1" r:id="rId1"/>
  </sheets>
  <externalReferences>
    <externalReference r:id="rId4"/>
  </externalReferences>
  <definedNames>
    <definedName name="_xlnm._FilterDatabase" localSheetId="0" hidden="1">'sheet1'!$B$12:$S$18</definedName>
    <definedName name="aaa" localSheetId="0">'sheet1'!aaa</definedName>
    <definedName name="aaa">[0]!aaa</definedName>
    <definedName name="BLOCK">#REF!</definedName>
    <definedName name="ddd" localSheetId="0">'sheet1'!ddd</definedName>
    <definedName name="ddd">[0]!ddd</definedName>
    <definedName name="DICT">'[1]ディクショナリ'!$B$2:$G$555</definedName>
    <definedName name="KCBH">#REF!</definedName>
    <definedName name="KDBH">#REF!</definedName>
    <definedName name="KDBT">#REF!</definedName>
    <definedName name="KTBBH">#REF!</definedName>
    <definedName name="KTBIT">#REF!</definedName>
    <definedName name="Link" localSheetId="0">'sheet1'!Link</definedName>
    <definedName name="Link">[0]!Link</definedName>
    <definedName name="_xlnm.Print_Area" localSheetId="0">'sheet1'!$A$7:$S$18</definedName>
    <definedName name="_xlnm.Print_Titles" localSheetId="0">'sheet1'!$7:$11</definedName>
    <definedName name="SB2">#REF!</definedName>
    <definedName name="SubButtonEnable" localSheetId="0">'sheet1'!SubButtonEnable</definedName>
    <definedName name="SubButtonEnable">[0]!SubButtonEnable</definedName>
    <definedName name="SubGetTogether" localSheetId="0">'sheet1'!SubGetTogether</definedName>
    <definedName name="SubGetTogether">[0]!SubGetTogether</definedName>
    <definedName name="SubMakeSQL" localSheetId="0">'sheet1'!SubMakeSQL</definedName>
    <definedName name="SubMakeSQL">[0]!SubMakeSQL</definedName>
    <definedName name="TABLEDICT">#REF!</definedName>
    <definedName name="UB1">#REF!</definedName>
    <definedName name="UB4">#REF!</definedName>
    <definedName name="引張試験">[0]!引張試験</definedName>
  </definedNames>
  <calcPr fullCalcOnLoad="1"/>
</workbook>
</file>

<file path=xl/sharedStrings.xml><?xml version="1.0" encoding="utf-8"?>
<sst xmlns="http://schemas.openxmlformats.org/spreadsheetml/2006/main" count="59" uniqueCount="50">
  <si>
    <t>重要度</t>
  </si>
  <si>
    <t>得点</t>
  </si>
  <si>
    <t>合計得点</t>
  </si>
  <si>
    <t>全体割合</t>
  </si>
  <si>
    <t>加点割合</t>
  </si>
  <si>
    <t>高</t>
  </si>
  <si>
    <t>中</t>
  </si>
  <si>
    <t>作成者：</t>
  </si>
  <si>
    <t>Doument ID: WXXX</t>
  </si>
  <si>
    <t>低</t>
  </si>
  <si>
    <t>更新者：</t>
  </si>
  <si>
    <t xml:space="preserve">Version: </t>
  </si>
  <si>
    <t>承認者：</t>
  </si>
  <si>
    <t xml:space="preserve">Title: </t>
  </si>
  <si>
    <t>評価項目一覧 - 提案要求事項一覧 -</t>
  </si>
  <si>
    <t>評価区分</t>
  </si>
  <si>
    <t>提案書の目次</t>
  </si>
  <si>
    <t>得点配分</t>
  </si>
  <si>
    <t>内部用評価基準</t>
  </si>
  <si>
    <t>大項目</t>
  </si>
  <si>
    <t>中項目</t>
  </si>
  <si>
    <t>小項目</t>
  </si>
  <si>
    <t>細項目</t>
  </si>
  <si>
    <t>提案要求事項</t>
  </si>
  <si>
    <t>配点割合</t>
  </si>
  <si>
    <t>細項目</t>
  </si>
  <si>
    <t>積上げ結果</t>
  </si>
  <si>
    <t>配賦用</t>
  </si>
  <si>
    <t>合計</t>
  </si>
  <si>
    <t>基礎点</t>
  </si>
  <si>
    <t>加点</t>
  </si>
  <si>
    <t xml:space="preserve">加点
</t>
  </si>
  <si>
    <t>雛形頁番号</t>
  </si>
  <si>
    <t>提案書頁番号</t>
  </si>
  <si>
    <t>事業の内容及び実施方法</t>
  </si>
  <si>
    <t>事業の内容（実施方法を含む）</t>
  </si>
  <si>
    <t>－</t>
  </si>
  <si>
    <t>必須</t>
  </si>
  <si>
    <t>事業実施計画</t>
  </si>
  <si>
    <t>右記の内部用評価基準（基礎点、加点）のとおり。</t>
  </si>
  <si>
    <t>・納期までに目的を達成可能なスケジュールになっているか。</t>
  </si>
  <si>
    <t>事業実施体制</t>
  </si>
  <si>
    <t>組織としての専門性、類似事業実績</t>
  </si>
  <si>
    <t xml:space="preserve">Organisation: </t>
  </si>
  <si>
    <r>
      <t xml:space="preserve">Project: </t>
    </r>
    <r>
      <rPr>
        <b/>
        <sz val="10"/>
        <rFont val="ＭＳ Ｐゴシック"/>
        <family val="3"/>
      </rPr>
      <t>平成１９年度軽水炉改良技術確証試験（新型炉開発における規格・基準整備方策に関する調査）</t>
    </r>
  </si>
  <si>
    <t>・スケジュールを適切に実行できる根拠が示されているか
・事業の実施時期および期間が目的に沿って設定されており、事業の成果が後の事業実施内容や報告書に活かせるように配慮したスケジュールに設定されているか。</t>
  </si>
  <si>
    <t>・類似の事業実績（専門知識）があるか。
・様々な角度で事業内容を検討できる体制であるか。</t>
  </si>
  <si>
    <t>・本事業内容に活かされる専門知識、ノウハウ等の蓄積があるか。
・過去の事業内容が様々な資料に引用されているか、事業結果自体が評価されるような実施経歴があるか。</t>
  </si>
  <si>
    <t>・事業目的と整合しているか。
・概念設計に必要な知見を有しているか。</t>
  </si>
  <si>
    <t>・具体的かつ詳細か。
・事業を遂行するための適切な設備を有しているか。
・太陽熱利用システム設計の、ノウハウを有しているか。またこれに基づく創意工夫が見られるか。
・効率的、効果的かつ実現可能な実施方法か。</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</si>
</sst>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yyyy/mm/dd"/>
    <numFmt numFmtId="178" formatCode="0_ "/>
    <numFmt numFmtId="179" formatCode="0_);[Red]\(0\)"/>
    <numFmt numFmtId="180" formatCode="0.00_);[Red]\(0.00\)"/>
    <numFmt numFmtId="181" formatCode="0;_砀"/>
    <numFmt numFmtId="182" formatCode="0;_가"/>
    <numFmt numFmtId="183" formatCode="0.0%"/>
    <numFmt numFmtId="184" formatCode="0.00_ "/>
    <numFmt numFmtId="185" formatCode="0.000000_ "/>
    <numFmt numFmtId="186" formatCode="0.0000000_ "/>
    <numFmt numFmtId="187" formatCode="0.00000000_ "/>
    <numFmt numFmtId="188" formatCode="0.00000_ "/>
    <numFmt numFmtId="189" formatCode="0.0000_ "/>
    <numFmt numFmtId="190" formatCode="0.000_ "/>
    <numFmt numFmtId="191" formatCode="#,##0.0;[Red]\-#,##0.0"/>
    <numFmt numFmtId="192" formatCode="0.0_ "/>
    <numFmt numFmtId="193" formatCode="#,##0_ "/>
    <numFmt numFmtId="194" formatCode="#,##0.0_ "/>
    <numFmt numFmtId="195" formatCode="#,##0.0000_ "/>
    <numFmt numFmtId="196" formatCode="#,##0.000_ "/>
    <numFmt numFmtId="197" formatCode="0.0"/>
    <numFmt numFmtId="198" formatCode="#,##0_);[Red]\(#,##0\)"/>
    <numFmt numFmtId="199" formatCode="0.00;_砀"/>
    <numFmt numFmtId="200" formatCode="#,##0&quot;回&quot;"/>
    <numFmt numFmtId="201" formatCode="0;_"/>
    <numFmt numFmtId="202" formatCode="0;_萈"/>
    <numFmt numFmtId="203" formatCode="0.0;_萈"/>
    <numFmt numFmtId="204" formatCode="0;_谈"/>
    <numFmt numFmtId="205" formatCode="#,##0.000;[Red]\-#,##0.000"/>
    <numFmt numFmtId="206" formatCode="0.0_);[Red]\(0.0\)"/>
    <numFmt numFmtId="207" formatCode="&quot;Yes&quot;;&quot;Yes&quot;;&quot;No&quot;"/>
    <numFmt numFmtId="208" formatCode="&quot;True&quot;;&quot;True&quot;;&quot;False&quot;"/>
    <numFmt numFmtId="209" formatCode="&quot;On&quot;;&quot;On&quot;;&quot;Off&quot;"/>
    <numFmt numFmtId="210" formatCode="[$€-2]\ #,##0.00_);[Red]\([$€-2]\ #,##0.00\)"/>
    <numFmt numFmtId="211" formatCode="#,##0.0"/>
    <numFmt numFmtId="212" formatCode="yy/m/d"/>
    <numFmt numFmtId="213" formatCode="#,##0.0_ ;[Red]\-#,##0.0\ "/>
    <numFmt numFmtId="214" formatCode="#,##0.0000000000000_ ;[Red]\-#,##0.0000000000000\ "/>
    <numFmt numFmtId="215" formatCode="0.0000000000000_ "/>
    <numFmt numFmtId="216" formatCode="0.00000000000_ "/>
    <numFmt numFmtId="217" formatCode="#,##0.000000000000_ ;[Red]\-#,##0.000000000000\ "/>
    <numFmt numFmtId="218" formatCode="#,##0.00_ ;[Red]\-#,##0.00\ "/>
    <numFmt numFmtId="219" formatCode="0.0;_砀"/>
    <numFmt numFmtId="220" formatCode="0.000%"/>
    <numFmt numFmtId="221" formatCode="0.0000%"/>
  </numFmts>
  <fonts count="47">
    <font>
      <sz val="11"/>
      <name val="ＭＳ Ｐゴシック"/>
      <family val="3"/>
    </font>
    <font>
      <u val="single"/>
      <sz val="8.25"/>
      <color indexed="12"/>
      <name val="ＭＳ Ｐゴシック"/>
      <family val="3"/>
    </font>
    <font>
      <sz val="10"/>
      <name val="ＭＳ 明朝"/>
      <family val="1"/>
    </font>
    <font>
      <u val="single"/>
      <sz val="8.25"/>
      <color indexed="36"/>
      <name val="ＭＳ Ｐゴシック"/>
      <family val="3"/>
    </font>
    <font>
      <sz val="6"/>
      <name val="ＭＳ Ｐゴシック"/>
      <family val="3"/>
    </font>
    <font>
      <b/>
      <sz val="10"/>
      <name val="Arial"/>
      <family val="2"/>
    </font>
    <font>
      <sz val="10"/>
      <name val="Arial"/>
      <family val="2"/>
    </font>
    <font>
      <b/>
      <sz val="10"/>
      <name val="ＭＳ Ｐゴシック"/>
      <family val="3"/>
    </font>
    <font>
      <sz val="10"/>
      <name val="ＭＳ Ｐゴシック"/>
      <family val="3"/>
    </font>
    <font>
      <sz val="10"/>
      <name val="Verdana"/>
      <family val="2"/>
    </font>
    <font>
      <sz val="10"/>
      <color indexed="8"/>
      <name val="ＭＳ Ｐゴシック"/>
      <family val="3"/>
    </font>
    <font>
      <sz val="10"/>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style="hair"/>
    </border>
    <border>
      <left style="thin"/>
      <right style="thin"/>
      <top style="hair"/>
      <bottom style="thin"/>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141">
    <xf numFmtId="0" fontId="0" fillId="0" borderId="0" xfId="0" applyAlignment="1">
      <alignment/>
    </xf>
    <xf numFmtId="0" fontId="5" fillId="33" borderId="10" xfId="61" applyFont="1" applyFill="1" applyBorder="1" applyAlignment="1">
      <alignment horizontal="left" vertical="center"/>
      <protection/>
    </xf>
    <xf numFmtId="0" fontId="5" fillId="33" borderId="11" xfId="61" applyFont="1" applyFill="1" applyBorder="1" applyAlignment="1">
      <alignment horizontal="left" vertical="center"/>
      <protection/>
    </xf>
    <xf numFmtId="0" fontId="6" fillId="33" borderId="0" xfId="0" applyFont="1" applyFill="1" applyAlignment="1">
      <alignment horizontal="left" vertical="top"/>
    </xf>
    <xf numFmtId="0" fontId="7" fillId="34" borderId="12" xfId="61" applyFont="1" applyFill="1" applyBorder="1" applyAlignment="1">
      <alignment horizontal="center" vertical="center"/>
      <protection/>
    </xf>
    <xf numFmtId="0" fontId="7" fillId="34" borderId="12" xfId="61" applyFont="1" applyFill="1" applyBorder="1" applyAlignment="1">
      <alignment horizontal="left" vertical="center"/>
      <protection/>
    </xf>
    <xf numFmtId="0" fontId="5" fillId="33" borderId="11" xfId="61" applyFont="1" applyFill="1" applyBorder="1" applyAlignment="1">
      <alignment horizontal="left" vertical="top"/>
      <protection/>
    </xf>
    <xf numFmtId="0" fontId="5" fillId="33" borderId="13" xfId="61" applyFont="1" applyFill="1" applyBorder="1" applyAlignment="1">
      <alignment horizontal="left" vertical="center"/>
      <protection/>
    </xf>
    <xf numFmtId="0" fontId="5" fillId="33" borderId="0" xfId="61" applyFont="1" applyFill="1" applyBorder="1" applyAlignment="1">
      <alignment horizontal="left" vertical="center"/>
      <protection/>
    </xf>
    <xf numFmtId="0" fontId="7" fillId="33" borderId="12"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179" fontId="5" fillId="33" borderId="12" xfId="61" applyNumberFormat="1" applyFont="1" applyFill="1" applyBorder="1" applyAlignment="1">
      <alignment horizontal="center" vertical="center"/>
      <protection/>
    </xf>
    <xf numFmtId="9" fontId="5" fillId="33" borderId="12" xfId="42" applyFont="1" applyFill="1" applyBorder="1" applyAlignment="1">
      <alignment horizontal="center" vertical="center"/>
    </xf>
    <xf numFmtId="180" fontId="5" fillId="33" borderId="12" xfId="61" applyNumberFormat="1" applyFont="1" applyFill="1" applyBorder="1" applyAlignment="1">
      <alignment horizontal="center" vertical="center"/>
      <protection/>
    </xf>
    <xf numFmtId="0" fontId="5" fillId="33" borderId="0" xfId="61" applyFont="1" applyFill="1" applyBorder="1" applyAlignment="1">
      <alignment horizontal="left" vertical="top"/>
      <protection/>
    </xf>
    <xf numFmtId="176" fontId="5" fillId="33" borderId="0" xfId="61" applyNumberFormat="1" applyFont="1" applyFill="1" applyBorder="1" applyAlignment="1">
      <alignment horizontal="right" vertical="top" wrapText="1"/>
      <protection/>
    </xf>
    <xf numFmtId="176" fontId="7" fillId="33" borderId="12" xfId="61" applyNumberFormat="1" applyFont="1" applyFill="1" applyBorder="1" applyAlignment="1">
      <alignment horizontal="center" vertical="top" wrapText="1"/>
      <protection/>
    </xf>
    <xf numFmtId="179" fontId="5" fillId="33" borderId="12" xfId="61" applyNumberFormat="1" applyFont="1" applyFill="1" applyBorder="1" applyAlignment="1" quotePrefix="1">
      <alignment horizontal="center" vertical="top"/>
      <protection/>
    </xf>
    <xf numFmtId="180" fontId="5" fillId="33" borderId="12" xfId="61" applyNumberFormat="1" applyFont="1" applyFill="1" applyBorder="1" applyAlignment="1">
      <alignment horizontal="center" vertical="top"/>
      <protection/>
    </xf>
    <xf numFmtId="177" fontId="7" fillId="33" borderId="0" xfId="61" applyNumberFormat="1" applyFont="1" applyFill="1" applyBorder="1" applyAlignment="1">
      <alignment horizontal="right" vertical="top"/>
      <protection/>
    </xf>
    <xf numFmtId="0" fontId="7" fillId="33" borderId="0" xfId="61" applyFont="1" applyFill="1" applyBorder="1" applyAlignment="1">
      <alignment horizontal="left" vertical="top"/>
      <protection/>
    </xf>
    <xf numFmtId="179" fontId="5" fillId="33" borderId="12" xfId="61" applyNumberFormat="1" applyFont="1" applyFill="1" applyBorder="1" applyAlignment="1">
      <alignment horizontal="center" vertical="top"/>
      <protection/>
    </xf>
    <xf numFmtId="176" fontId="7" fillId="33" borderId="14" xfId="61" applyNumberFormat="1" applyFont="1" applyFill="1" applyBorder="1" applyAlignment="1">
      <alignment horizontal="center" vertical="top" wrapText="1"/>
      <protection/>
    </xf>
    <xf numFmtId="179" fontId="5" fillId="33" borderId="14" xfId="61" applyNumberFormat="1" applyFont="1" applyFill="1" applyBorder="1" applyAlignment="1">
      <alignment horizontal="center" vertical="top"/>
      <protection/>
    </xf>
    <xf numFmtId="179" fontId="5" fillId="33" borderId="14" xfId="61" applyNumberFormat="1" applyFont="1" applyFill="1" applyBorder="1" applyAlignment="1">
      <alignment horizontal="center" vertical="center"/>
      <protection/>
    </xf>
    <xf numFmtId="9" fontId="5" fillId="33" borderId="14" xfId="42" applyFont="1" applyFill="1" applyBorder="1" applyAlignment="1">
      <alignment horizontal="center" vertical="center"/>
    </xf>
    <xf numFmtId="206" fontId="5" fillId="33" borderId="14" xfId="61" applyNumberFormat="1" applyFont="1" applyFill="1" applyBorder="1" applyAlignment="1">
      <alignment horizontal="center" vertical="top"/>
      <protection/>
    </xf>
    <xf numFmtId="177" fontId="5" fillId="33" borderId="0" xfId="61" applyNumberFormat="1" applyFont="1" applyFill="1" applyBorder="1" applyAlignment="1">
      <alignment horizontal="right" vertical="top"/>
      <protection/>
    </xf>
    <xf numFmtId="0" fontId="5" fillId="33" borderId="15" xfId="61" applyFont="1" applyFill="1" applyBorder="1" applyAlignment="1">
      <alignment horizontal="left" vertical="center"/>
      <protection/>
    </xf>
    <xf numFmtId="0" fontId="5" fillId="33" borderId="14" xfId="61" applyFont="1" applyFill="1" applyBorder="1" applyAlignment="1">
      <alignment horizontal="left" vertical="center"/>
      <protection/>
    </xf>
    <xf numFmtId="176" fontId="5" fillId="33" borderId="14" xfId="61" applyNumberFormat="1" applyFont="1" applyFill="1" applyBorder="1" applyAlignment="1">
      <alignment horizontal="right" vertical="top" wrapText="1"/>
      <protection/>
    </xf>
    <xf numFmtId="176" fontId="7" fillId="33" borderId="14" xfId="61" applyNumberFormat="1" applyFont="1" applyFill="1" applyBorder="1" applyAlignment="1">
      <alignment horizontal="right" vertical="top" wrapText="1"/>
      <protection/>
    </xf>
    <xf numFmtId="177" fontId="5" fillId="33" borderId="14" xfId="61" applyNumberFormat="1" applyFont="1" applyFill="1" applyBorder="1" applyAlignment="1">
      <alignment horizontal="right" vertical="top"/>
      <protection/>
    </xf>
    <xf numFmtId="177" fontId="7" fillId="33" borderId="14" xfId="61" applyNumberFormat="1" applyFont="1" applyFill="1" applyBorder="1" applyAlignment="1">
      <alignment horizontal="right" vertical="top"/>
      <protection/>
    </xf>
    <xf numFmtId="179" fontId="5" fillId="33" borderId="14" xfId="61" applyNumberFormat="1" applyFont="1" applyFill="1" applyBorder="1" applyAlignment="1">
      <alignment horizontal="right" vertical="top"/>
      <protection/>
    </xf>
    <xf numFmtId="0" fontId="5" fillId="33" borderId="14" xfId="61" applyNumberFormat="1" applyFont="1" applyFill="1" applyBorder="1" applyAlignment="1">
      <alignment horizontal="right" vertical="top"/>
      <protection/>
    </xf>
    <xf numFmtId="0" fontId="5" fillId="33" borderId="14" xfId="61" applyNumberFormat="1" applyFont="1" applyFill="1" applyBorder="1" applyAlignment="1">
      <alignment horizontal="center" vertical="top"/>
      <protection/>
    </xf>
    <xf numFmtId="176" fontId="7" fillId="33" borderId="14" xfId="61" applyNumberFormat="1" applyFont="1" applyFill="1" applyBorder="1" applyAlignment="1">
      <alignment horizontal="right" vertical="top"/>
      <protection/>
    </xf>
    <xf numFmtId="0" fontId="5" fillId="33" borderId="16" xfId="61" applyFont="1" applyFill="1" applyBorder="1" applyAlignment="1">
      <alignment horizontal="left" vertical="center"/>
      <protection/>
    </xf>
    <xf numFmtId="0" fontId="7" fillId="33" borderId="17" xfId="61" applyFont="1" applyFill="1" applyBorder="1" applyAlignment="1">
      <alignment horizontal="left" vertical="center"/>
      <protection/>
    </xf>
    <xf numFmtId="0" fontId="5" fillId="33" borderId="17" xfId="61" applyFont="1" applyFill="1" applyBorder="1" applyAlignment="1">
      <alignment horizontal="left" vertical="center"/>
      <protection/>
    </xf>
    <xf numFmtId="0" fontId="5" fillId="33" borderId="18" xfId="61" applyFont="1" applyFill="1" applyBorder="1" applyAlignment="1">
      <alignment horizontal="left" vertical="top"/>
      <protection/>
    </xf>
    <xf numFmtId="0" fontId="6" fillId="33" borderId="17" xfId="62" applyFont="1" applyFill="1" applyBorder="1" applyAlignment="1">
      <alignment vertical="center" wrapText="1"/>
      <protection/>
    </xf>
    <xf numFmtId="0" fontId="6" fillId="33" borderId="17" xfId="0" applyFont="1" applyFill="1" applyBorder="1" applyAlignment="1">
      <alignment horizontal="left" vertical="top"/>
    </xf>
    <xf numFmtId="0" fontId="6" fillId="0" borderId="0" xfId="62" applyFont="1" applyAlignment="1">
      <alignment vertical="center" wrapText="1"/>
      <protection/>
    </xf>
    <xf numFmtId="0" fontId="8" fillId="34" borderId="10" xfId="61" applyFont="1" applyFill="1" applyBorder="1" applyAlignment="1">
      <alignment horizontal="centerContinuous" wrapText="1"/>
      <protection/>
    </xf>
    <xf numFmtId="0" fontId="6" fillId="34" borderId="11" xfId="0" applyFont="1" applyFill="1" applyBorder="1" applyAlignment="1">
      <alignment horizontal="centerContinuous" wrapText="1"/>
    </xf>
    <xf numFmtId="0" fontId="6" fillId="34" borderId="19" xfId="0" applyFont="1" applyFill="1" applyBorder="1" applyAlignment="1">
      <alignment horizontal="centerContinuous" wrapText="1"/>
    </xf>
    <xf numFmtId="0" fontId="6" fillId="34" borderId="20" xfId="0" applyFont="1" applyFill="1" applyBorder="1" applyAlignment="1">
      <alignment horizontal="center" wrapText="1"/>
    </xf>
    <xf numFmtId="0" fontId="8" fillId="34" borderId="10" xfId="0" applyFont="1" applyFill="1" applyBorder="1" applyAlignment="1">
      <alignment horizontal="center" wrapText="1"/>
    </xf>
    <xf numFmtId="0" fontId="8" fillId="35" borderId="10" xfId="0" applyFont="1" applyFill="1" applyBorder="1" applyAlignment="1">
      <alignment horizontal="center" wrapText="1"/>
    </xf>
    <xf numFmtId="0" fontId="0" fillId="34" borderId="11" xfId="0" applyFill="1" applyBorder="1" applyAlignment="1">
      <alignment horizontal="center" wrapText="1"/>
    </xf>
    <xf numFmtId="0" fontId="0" fillId="34" borderId="19" xfId="0" applyFill="1" applyBorder="1" applyAlignment="1">
      <alignment horizontal="center" wrapText="1"/>
    </xf>
    <xf numFmtId="0" fontId="6" fillId="34" borderId="20" xfId="0" applyFont="1" applyFill="1" applyBorder="1" applyAlignment="1">
      <alignment wrapText="1"/>
    </xf>
    <xf numFmtId="0" fontId="8" fillId="34" borderId="15" xfId="61" applyFont="1" applyFill="1" applyBorder="1" applyAlignment="1">
      <alignment horizontal="centerContinuous" wrapText="1"/>
      <protection/>
    </xf>
    <xf numFmtId="0" fontId="6" fillId="34" borderId="14" xfId="0" applyFont="1" applyFill="1" applyBorder="1" applyAlignment="1">
      <alignment horizontal="centerContinuous" wrapText="1"/>
    </xf>
    <xf numFmtId="0" fontId="6" fillId="34" borderId="21" xfId="0" applyFont="1" applyFill="1" applyBorder="1" applyAlignment="1">
      <alignment horizontal="centerContinuous" wrapText="1"/>
    </xf>
    <xf numFmtId="0" fontId="8" fillId="34" borderId="22" xfId="0" applyFont="1" applyFill="1" applyBorder="1" applyAlignment="1">
      <alignment horizontal="center" wrapText="1"/>
    </xf>
    <xf numFmtId="0" fontId="8" fillId="35" borderId="22" xfId="0" applyFont="1" applyFill="1" applyBorder="1" applyAlignment="1">
      <alignment horizontal="center" wrapText="1"/>
    </xf>
    <xf numFmtId="0" fontId="8" fillId="34" borderId="12" xfId="0" applyFont="1" applyFill="1" applyBorder="1" applyAlignment="1">
      <alignment/>
    </xf>
    <xf numFmtId="0" fontId="8" fillId="34" borderId="22" xfId="61" applyFont="1" applyFill="1" applyBorder="1" applyAlignment="1">
      <alignment horizontal="centerContinuous" wrapText="1"/>
      <protection/>
    </xf>
    <xf numFmtId="0" fontId="8" fillId="34" borderId="20" xfId="0" applyFont="1" applyFill="1" applyBorder="1" applyAlignment="1">
      <alignment horizontal="center" wrapText="1"/>
    </xf>
    <xf numFmtId="0" fontId="0" fillId="34" borderId="23" xfId="0" applyFill="1" applyBorder="1" applyAlignment="1">
      <alignment horizontal="center" vertical="center" textRotation="255" wrapText="1"/>
    </xf>
    <xf numFmtId="0" fontId="0" fillId="34" borderId="23" xfId="0" applyFill="1" applyBorder="1" applyAlignment="1">
      <alignment horizontal="center" wrapText="1"/>
    </xf>
    <xf numFmtId="0" fontId="0" fillId="35" borderId="23" xfId="0" applyFill="1" applyBorder="1" applyAlignment="1">
      <alignment horizontal="center" wrapText="1"/>
    </xf>
    <xf numFmtId="0" fontId="0" fillId="34" borderId="12" xfId="0" applyFill="1" applyBorder="1" applyAlignment="1">
      <alignment horizontal="center" vertical="center" textRotation="255" wrapText="1"/>
    </xf>
    <xf numFmtId="0" fontId="8" fillId="33" borderId="10" xfId="0" applyFont="1" applyFill="1" applyBorder="1" applyAlignment="1">
      <alignment/>
    </xf>
    <xf numFmtId="0" fontId="8" fillId="33" borderId="17" xfId="61" applyFont="1" applyFill="1" applyBorder="1" applyAlignment="1">
      <alignment horizontal="centerContinuous" wrapText="1"/>
      <protection/>
    </xf>
    <xf numFmtId="0" fontId="8" fillId="33" borderId="17" xfId="61" applyFont="1" applyFill="1" applyBorder="1" applyAlignment="1">
      <alignment horizontal="center" wrapText="1"/>
      <protection/>
    </xf>
    <xf numFmtId="0" fontId="6" fillId="33" borderId="17" xfId="61" applyFont="1" applyFill="1" applyBorder="1" applyAlignment="1">
      <alignment horizontal="center" wrapText="1"/>
      <protection/>
    </xf>
    <xf numFmtId="0" fontId="8" fillId="33" borderId="17" xfId="0" applyFont="1" applyFill="1" applyBorder="1" applyAlignment="1">
      <alignment horizontal="center" wrapText="1"/>
    </xf>
    <xf numFmtId="0" fontId="9" fillId="33" borderId="17" xfId="0" applyFont="1" applyFill="1" applyBorder="1" applyAlignment="1">
      <alignment horizontal="center" wrapText="1"/>
    </xf>
    <xf numFmtId="0" fontId="8" fillId="33" borderId="18" xfId="0" applyFont="1" applyFill="1" applyBorder="1" applyAlignment="1">
      <alignment horizontal="center" wrapText="1"/>
    </xf>
    <xf numFmtId="0" fontId="6" fillId="36" borderId="24" xfId="0" applyFont="1" applyFill="1" applyBorder="1" applyAlignment="1">
      <alignment horizontal="center" vertical="center"/>
    </xf>
    <xf numFmtId="0" fontId="8" fillId="36" borderId="25" xfId="0" applyFont="1" applyFill="1" applyBorder="1" applyAlignment="1">
      <alignment vertical="center"/>
    </xf>
    <xf numFmtId="0" fontId="6" fillId="36" borderId="25" xfId="0" applyFont="1" applyFill="1" applyBorder="1" applyAlignment="1">
      <alignment vertical="center"/>
    </xf>
    <xf numFmtId="0" fontId="6" fillId="36" borderId="25" xfId="0" applyFont="1" applyFill="1" applyBorder="1" applyAlignment="1">
      <alignment vertical="center" wrapText="1"/>
    </xf>
    <xf numFmtId="0" fontId="6" fillId="36" borderId="25" xfId="0" applyFont="1" applyFill="1" applyBorder="1" applyAlignment="1">
      <alignment horizontal="center" vertical="center" wrapText="1"/>
    </xf>
    <xf numFmtId="181" fontId="6" fillId="36" borderId="25" xfId="0" applyNumberFormat="1" applyFont="1" applyFill="1" applyBorder="1" applyAlignment="1">
      <alignment horizontal="center" vertical="center" wrapText="1"/>
    </xf>
    <xf numFmtId="0" fontId="6" fillId="36" borderId="26" xfId="0" applyFont="1" applyFill="1" applyBorder="1" applyAlignment="1">
      <alignment vertical="center" wrapText="1"/>
    </xf>
    <xf numFmtId="0" fontId="0" fillId="0" borderId="0" xfId="0" applyAlignment="1">
      <alignment vertical="center"/>
    </xf>
    <xf numFmtId="0" fontId="6" fillId="0" borderId="27" xfId="0" applyFont="1" applyBorder="1" applyAlignment="1">
      <alignment horizontal="center" vertical="center"/>
    </xf>
    <xf numFmtId="0" fontId="8" fillId="0" borderId="27" xfId="0" applyFont="1" applyBorder="1" applyAlignment="1">
      <alignment vertical="center"/>
    </xf>
    <xf numFmtId="0" fontId="8" fillId="0" borderId="28" xfId="0" applyFont="1" applyBorder="1" applyAlignment="1">
      <alignment vertical="center"/>
    </xf>
    <xf numFmtId="0" fontId="6" fillId="0" borderId="29" xfId="0" applyFont="1" applyBorder="1" applyAlignment="1">
      <alignment vertical="center" wrapText="1"/>
    </xf>
    <xf numFmtId="0" fontId="10" fillId="33" borderId="27" xfId="0" applyFont="1" applyFill="1" applyBorder="1" applyAlignment="1">
      <alignment horizontal="center" vertical="center" wrapText="1"/>
    </xf>
    <xf numFmtId="0" fontId="8" fillId="0" borderId="30" xfId="0" applyFont="1" applyBorder="1" applyAlignment="1">
      <alignment horizontal="center" vertical="center" wrapText="1"/>
    </xf>
    <xf numFmtId="183" fontId="6" fillId="0" borderId="30" xfId="42" applyNumberFormat="1" applyFont="1" applyBorder="1" applyAlignment="1">
      <alignment horizontal="center" vertical="center" wrapText="1"/>
    </xf>
    <xf numFmtId="179" fontId="6" fillId="0" borderId="30" xfId="0" applyNumberFormat="1" applyFont="1" applyBorder="1" applyAlignment="1">
      <alignment horizontal="center" vertical="center" wrapText="1"/>
    </xf>
    <xf numFmtId="0" fontId="6" fillId="0" borderId="27" xfId="0" applyFont="1" applyBorder="1" applyAlignment="1">
      <alignment horizontal="center" vertical="center" wrapText="1"/>
    </xf>
    <xf numFmtId="0" fontId="10" fillId="0" borderId="27" xfId="0" applyFont="1" applyBorder="1" applyAlignment="1">
      <alignment vertical="center" wrapText="1"/>
    </xf>
    <xf numFmtId="181" fontId="6" fillId="0" borderId="27" xfId="0" applyNumberFormat="1" applyFont="1" applyBorder="1" applyAlignment="1">
      <alignment horizontal="center" vertical="center" wrapText="1"/>
    </xf>
    <xf numFmtId="0" fontId="10" fillId="0" borderId="27" xfId="0" applyFont="1" applyBorder="1" applyAlignment="1">
      <alignment horizontal="left" vertical="top" wrapText="1"/>
    </xf>
    <xf numFmtId="0" fontId="10" fillId="33" borderId="27" xfId="0" applyFont="1" applyFill="1" applyBorder="1" applyAlignment="1">
      <alignment horizontal="left" vertical="top" wrapText="1"/>
    </xf>
    <xf numFmtId="183" fontId="6" fillId="36" borderId="25" xfId="42" applyNumberFormat="1" applyFont="1" applyFill="1" applyBorder="1" applyAlignment="1">
      <alignment horizontal="center" vertical="center" wrapText="1"/>
    </xf>
    <xf numFmtId="0" fontId="8" fillId="36" borderId="25" xfId="0" applyFont="1" applyFill="1" applyBorder="1" applyAlignment="1">
      <alignment horizontal="left" vertical="top" wrapText="1"/>
    </xf>
    <xf numFmtId="0" fontId="6" fillId="36" borderId="25" xfId="0" applyFont="1" applyFill="1" applyBorder="1" applyAlignment="1">
      <alignment horizontal="left" vertical="top" wrapText="1"/>
    </xf>
    <xf numFmtId="0" fontId="6" fillId="0" borderId="30" xfId="0" applyFont="1" applyBorder="1" applyAlignment="1">
      <alignment horizontal="center" vertical="center"/>
    </xf>
    <xf numFmtId="0" fontId="8" fillId="0" borderId="31" xfId="0" applyFont="1" applyBorder="1" applyAlignment="1">
      <alignment vertical="center"/>
    </xf>
    <xf numFmtId="0" fontId="6" fillId="33" borderId="28" xfId="0" applyFont="1" applyFill="1" applyBorder="1" applyAlignment="1">
      <alignment vertical="center" wrapText="1"/>
    </xf>
    <xf numFmtId="0" fontId="6" fillId="33" borderId="29" xfId="0" applyFont="1" applyFill="1" applyBorder="1" applyAlignment="1">
      <alignment vertical="center" wrapText="1"/>
    </xf>
    <xf numFmtId="0" fontId="8" fillId="0" borderId="30" xfId="0" applyFont="1" applyBorder="1" applyAlignment="1">
      <alignment vertical="center" wrapText="1"/>
    </xf>
    <xf numFmtId="183" fontId="6" fillId="0" borderId="27" xfId="42" applyNumberFormat="1" applyFont="1" applyBorder="1" applyAlignment="1">
      <alignment horizontal="center" vertical="center" wrapText="1"/>
    </xf>
    <xf numFmtId="0" fontId="6" fillId="0" borderId="27" xfId="0" applyFont="1" applyBorder="1" applyAlignment="1">
      <alignment vertical="center" wrapText="1"/>
    </xf>
    <xf numFmtId="0" fontId="11" fillId="36" borderId="25" xfId="0" applyFont="1" applyFill="1" applyBorder="1" applyAlignment="1">
      <alignment vertical="center" wrapText="1"/>
    </xf>
    <xf numFmtId="0" fontId="11" fillId="36" borderId="25" xfId="0" applyFont="1" applyFill="1" applyBorder="1" applyAlignment="1">
      <alignment horizontal="left" vertical="top" wrapText="1"/>
    </xf>
    <xf numFmtId="0" fontId="6" fillId="0" borderId="32" xfId="0" applyFont="1" applyBorder="1" applyAlignment="1">
      <alignment horizontal="center" vertical="center"/>
    </xf>
    <xf numFmtId="0" fontId="10" fillId="33" borderId="32" xfId="0" applyFont="1" applyFill="1" applyBorder="1" applyAlignment="1">
      <alignment vertical="center" wrapText="1"/>
    </xf>
    <xf numFmtId="0" fontId="8" fillId="0" borderId="32" xfId="0" applyFont="1" applyBorder="1" applyAlignment="1">
      <alignment vertical="center" wrapText="1"/>
    </xf>
    <xf numFmtId="0" fontId="0" fillId="0" borderId="32" xfId="0" applyBorder="1" applyAlignment="1">
      <alignment vertical="center" wrapText="1"/>
    </xf>
    <xf numFmtId="183" fontId="6" fillId="33" borderId="32" xfId="42" applyNumberFormat="1" applyFont="1" applyFill="1" applyBorder="1" applyAlignment="1">
      <alignment vertical="center" wrapText="1"/>
    </xf>
    <xf numFmtId="0" fontId="0" fillId="0" borderId="32" xfId="0" applyBorder="1" applyAlignment="1">
      <alignment/>
    </xf>
    <xf numFmtId="0" fontId="6" fillId="33" borderId="32" xfId="0" applyFont="1" applyFill="1" applyBorder="1" applyAlignment="1">
      <alignment vertical="center" wrapText="1"/>
    </xf>
    <xf numFmtId="181" fontId="6" fillId="0" borderId="32" xfId="0" applyNumberFormat="1" applyFont="1" applyBorder="1" applyAlignment="1">
      <alignment horizontal="center" vertical="center" wrapText="1"/>
    </xf>
    <xf numFmtId="0" fontId="10" fillId="33" borderId="32"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2" xfId="0" applyFont="1" applyBorder="1" applyAlignment="1">
      <alignment vertical="center" wrapText="1"/>
    </xf>
    <xf numFmtId="0" fontId="6" fillId="0" borderId="0" xfId="0" applyFont="1" applyBorder="1" applyAlignment="1">
      <alignment horizontal="center" vertical="center"/>
    </xf>
    <xf numFmtId="0" fontId="6" fillId="33" borderId="0" xfId="0" applyFont="1" applyFill="1" applyBorder="1" applyAlignment="1">
      <alignment horizontal="center" vertical="center"/>
    </xf>
    <xf numFmtId="0" fontId="8" fillId="33" borderId="0" xfId="0" applyFont="1" applyFill="1" applyBorder="1" applyAlignment="1">
      <alignment vertical="center"/>
    </xf>
    <xf numFmtId="0" fontId="6" fillId="33" borderId="0" xfId="0" applyFont="1" applyFill="1" applyBorder="1" applyAlignment="1">
      <alignment/>
    </xf>
    <xf numFmtId="0" fontId="6" fillId="0" borderId="0" xfId="0" applyFont="1" applyAlignment="1">
      <alignment/>
    </xf>
    <xf numFmtId="0" fontId="8" fillId="0" borderId="0" xfId="0" applyFont="1" applyAlignment="1">
      <alignment/>
    </xf>
    <xf numFmtId="181" fontId="6" fillId="0" borderId="0" xfId="0" applyNumberFormat="1" applyFont="1" applyAlignment="1">
      <alignment/>
    </xf>
    <xf numFmtId="0" fontId="10" fillId="0" borderId="32" xfId="0" applyFont="1" applyBorder="1" applyAlignment="1">
      <alignment horizontal="left" vertical="top" wrapText="1"/>
    </xf>
    <xf numFmtId="0" fontId="9" fillId="34" borderId="10" xfId="0" applyFont="1" applyFill="1" applyBorder="1" applyAlignment="1">
      <alignment horizontal="center" wrapText="1"/>
    </xf>
    <xf numFmtId="0" fontId="9" fillId="34" borderId="19" xfId="0" applyFont="1" applyFill="1" applyBorder="1" applyAlignment="1">
      <alignment horizontal="center" wrapText="1"/>
    </xf>
    <xf numFmtId="0" fontId="0" fillId="34" borderId="20" xfId="0" applyFill="1" applyBorder="1" applyAlignment="1">
      <alignment horizontal="center" vertical="center" textRotation="255" wrapText="1"/>
    </xf>
    <xf numFmtId="0" fontId="0" fillId="0" borderId="23" xfId="0" applyBorder="1" applyAlignment="1">
      <alignment horizontal="center" vertical="center" textRotation="255" wrapText="1"/>
    </xf>
    <xf numFmtId="0" fontId="8" fillId="34" borderId="13" xfId="0" applyFont="1" applyFill="1" applyBorder="1" applyAlignment="1">
      <alignment horizontal="center" wrapText="1"/>
    </xf>
    <xf numFmtId="0" fontId="9" fillId="34" borderId="33" xfId="0" applyFont="1" applyFill="1" applyBorder="1" applyAlignment="1">
      <alignment horizontal="center" wrapText="1"/>
    </xf>
    <xf numFmtId="0" fontId="8" fillId="34" borderId="16" xfId="0" applyFont="1" applyFill="1" applyBorder="1" applyAlignment="1">
      <alignment horizontal="center" wrapText="1"/>
    </xf>
    <xf numFmtId="0" fontId="8" fillId="34" borderId="18" xfId="0" applyFont="1" applyFill="1" applyBorder="1" applyAlignment="1">
      <alignment horizontal="center" wrapText="1"/>
    </xf>
    <xf numFmtId="0" fontId="0" fillId="34" borderId="12" xfId="0" applyFill="1" applyBorder="1" applyAlignment="1">
      <alignment horizontal="center" wrapText="1"/>
    </xf>
    <xf numFmtId="0" fontId="8" fillId="34" borderId="22" xfId="0" applyFont="1" applyFill="1" applyBorder="1" applyAlignment="1">
      <alignment horizontal="center" vertical="center" textRotation="255" wrapText="1"/>
    </xf>
    <xf numFmtId="0" fontId="8" fillId="34" borderId="20" xfId="0" applyFont="1" applyFill="1" applyBorder="1" applyAlignment="1">
      <alignment horizontal="center" vertical="center" textRotation="255" wrapText="1"/>
    </xf>
    <xf numFmtId="0" fontId="8" fillId="34" borderId="10" xfId="61" applyFont="1" applyFill="1" applyBorder="1" applyAlignment="1">
      <alignment horizontal="center" wrapText="1"/>
      <protection/>
    </xf>
    <xf numFmtId="0" fontId="6" fillId="34" borderId="19" xfId="61" applyFont="1" applyFill="1" applyBorder="1" applyAlignment="1">
      <alignment horizontal="center" wrapText="1"/>
      <protection/>
    </xf>
    <xf numFmtId="0" fontId="8"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Issue List" xfId="61"/>
    <cellStyle name="標準_システム一覧_03033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hub02\komatsu\data\bayer\DB\DB&#23450;&#32681;_SF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ィクショナリ"/>
      <sheetName val="テーブル定義"/>
      <sheetName val="テーブル一覧"/>
      <sheetName val="テーブル見積り"/>
      <sheetName val="ｲﾝﾃﾞｯｸｽ見積り"/>
      <sheetName val="色々ﾎﾞﾀﾝ"/>
      <sheetName val="MakeSqlRtn"/>
      <sheetName val="Module1"/>
      <sheetName val="MakeTrig"/>
    </sheetNames>
    <sheetDataSet>
      <sheetData sheetId="0">
        <row r="2">
          <cell r="B2" t="str">
            <v>心臓財団派遣先</v>
          </cell>
          <cell r="C2" t="str">
            <v/>
          </cell>
          <cell r="D2" t="str">
            <v>CHAR</v>
          </cell>
          <cell r="E2">
            <v>22</v>
          </cell>
          <cell r="F2" t="str">
            <v/>
          </cell>
        </row>
        <row r="3">
          <cell r="B3" t="str">
            <v>BYL支店ｺｰﾄﾞ</v>
          </cell>
          <cell r="C3" t="str">
            <v/>
          </cell>
          <cell r="D3" t="str">
            <v>CHAR</v>
          </cell>
          <cell r="E3">
            <v>3</v>
          </cell>
          <cell r="F3" t="str">
            <v/>
          </cell>
        </row>
        <row r="4">
          <cell r="B4" t="str">
            <v>BYL施設ｺｰﾄﾞ</v>
          </cell>
          <cell r="C4" t="str">
            <v/>
          </cell>
          <cell r="D4" t="str">
            <v>CHAR</v>
          </cell>
          <cell r="E4">
            <v>7</v>
          </cell>
          <cell r="F4" t="str">
            <v/>
          </cell>
          <cell r="G4" t="str">
            <v/>
          </cell>
        </row>
        <row r="5">
          <cell r="B5" t="str">
            <v>BYL助成金年度</v>
          </cell>
          <cell r="D5" t="str">
            <v>CHAR</v>
          </cell>
          <cell r="E5">
            <v>4</v>
          </cell>
          <cell r="F5" t="str">
            <v/>
          </cell>
          <cell r="G5" t="str">
            <v/>
          </cell>
        </row>
        <row r="6">
          <cell r="B6" t="str">
            <v>DCF施設ｺｰﾄﾞ</v>
          </cell>
          <cell r="C6" t="str">
            <v/>
          </cell>
          <cell r="D6" t="str">
            <v>CHAR</v>
          </cell>
          <cell r="E6">
            <v>7</v>
          </cell>
          <cell r="F6" t="str">
            <v/>
          </cell>
          <cell r="G6" t="str">
            <v/>
          </cell>
        </row>
        <row r="7">
          <cell r="B7" t="str">
            <v>DCF役職ｺｰﾄﾞ</v>
          </cell>
          <cell r="C7" t="str">
            <v/>
          </cell>
          <cell r="D7" t="str">
            <v>CHAR</v>
          </cell>
          <cell r="E7">
            <v>3</v>
          </cell>
          <cell r="F7" t="str">
            <v/>
          </cell>
          <cell r="G7" t="str">
            <v/>
          </cell>
        </row>
        <row r="8">
          <cell r="B8" t="str">
            <v>DCF役職名</v>
          </cell>
          <cell r="C8" t="str">
            <v/>
          </cell>
          <cell r="D8" t="str">
            <v>VARCHAR2</v>
          </cell>
          <cell r="E8">
            <v>8</v>
          </cell>
          <cell r="F8" t="str">
            <v/>
          </cell>
          <cell r="G8" t="str">
            <v/>
          </cell>
        </row>
        <row r="9">
          <cell r="B9" t="str">
            <v>FAX番号</v>
          </cell>
          <cell r="C9" t="str">
            <v/>
          </cell>
          <cell r="D9" t="str">
            <v>CHAR</v>
          </cell>
          <cell r="E9">
            <v>15</v>
          </cell>
          <cell r="F9" t="str">
            <v/>
          </cell>
          <cell r="G9" t="str">
            <v/>
          </cell>
        </row>
        <row r="10">
          <cell r="B10" t="str">
            <v>IMS薬効ｺｰﾄﾞ</v>
          </cell>
          <cell r="C10" t="str">
            <v/>
          </cell>
          <cell r="D10" t="str">
            <v>CHAR</v>
          </cell>
          <cell r="E10">
            <v>5</v>
          </cell>
          <cell r="F10" t="str">
            <v/>
          </cell>
          <cell r="G10" t="str">
            <v/>
          </cell>
        </row>
        <row r="11">
          <cell r="B11" t="str">
            <v>JFDW品目ｺｰﾄﾞ</v>
          </cell>
          <cell r="C11" t="str">
            <v/>
          </cell>
          <cell r="D11" t="str">
            <v>CHAR</v>
          </cell>
          <cell r="E11">
            <v>6</v>
          </cell>
          <cell r="F11" t="str">
            <v/>
          </cell>
          <cell r="G11" t="str">
            <v/>
          </cell>
        </row>
        <row r="12">
          <cell r="B12" t="str">
            <v>当月当期計画金額</v>
          </cell>
          <cell r="C12" t="str">
            <v/>
          </cell>
          <cell r="D12" t="str">
            <v>NUMBER</v>
          </cell>
          <cell r="E12">
            <v>11</v>
          </cell>
          <cell r="F12">
            <v>0</v>
          </cell>
          <cell r="G12" t="str">
            <v>単位：千円（半期計画）</v>
          </cell>
        </row>
        <row r="13">
          <cell r="B13" t="str">
            <v>当月当期計画軒数</v>
          </cell>
          <cell r="C13" t="str">
            <v/>
          </cell>
          <cell r="D13" t="str">
            <v>NUMBER</v>
          </cell>
          <cell r="E13">
            <v>7</v>
          </cell>
          <cell r="F13">
            <v>0</v>
          </cell>
        </row>
        <row r="14">
          <cell r="B14" t="str">
            <v>前月当期計画金額</v>
          </cell>
          <cell r="C14" t="str">
            <v/>
          </cell>
          <cell r="D14" t="str">
            <v>NUMBER</v>
          </cell>
          <cell r="E14">
            <v>11</v>
          </cell>
          <cell r="F14">
            <v>0</v>
          </cell>
          <cell r="G14" t="str">
            <v>単位：千円（半期計画）</v>
          </cell>
        </row>
        <row r="15">
          <cell r="B15" t="str">
            <v>前月当期計画軒数</v>
          </cell>
          <cell r="C15" t="str">
            <v/>
          </cell>
          <cell r="D15" t="str">
            <v>NUMBER</v>
          </cell>
          <cell r="E15">
            <v>7</v>
          </cell>
          <cell r="F15">
            <v>0</v>
          </cell>
        </row>
        <row r="16">
          <cell r="B16" t="str">
            <v>当月荷離金額</v>
          </cell>
          <cell r="C16" t="str">
            <v/>
          </cell>
          <cell r="D16" t="str">
            <v>NUMBER</v>
          </cell>
          <cell r="E16">
            <v>9</v>
          </cell>
          <cell r="F16">
            <v>0</v>
          </cell>
          <cell r="G16" t="str">
            <v>単位：千円</v>
          </cell>
        </row>
        <row r="17">
          <cell r="B17" t="str">
            <v>前月荷離金額</v>
          </cell>
          <cell r="C17" t="str">
            <v/>
          </cell>
          <cell r="D17" t="str">
            <v>NUMBER</v>
          </cell>
          <cell r="E17">
            <v>9</v>
          </cell>
          <cell r="F17">
            <v>0</v>
          </cell>
          <cell r="G17" t="str">
            <v>単位：千円</v>
          </cell>
        </row>
        <row r="18">
          <cell r="B18" t="str">
            <v>当月累積金額</v>
          </cell>
          <cell r="C18" t="str">
            <v/>
          </cell>
          <cell r="D18" t="str">
            <v>NUMBER</v>
          </cell>
          <cell r="E18">
            <v>11</v>
          </cell>
          <cell r="F18">
            <v>0</v>
          </cell>
          <cell r="G18" t="str">
            <v>単位：千円（半期累計）</v>
          </cell>
        </row>
        <row r="19">
          <cell r="B19" t="str">
            <v>前月累積金額</v>
          </cell>
          <cell r="C19" t="str">
            <v/>
          </cell>
          <cell r="D19" t="str">
            <v>NUMBER</v>
          </cell>
          <cell r="E19">
            <v>11</v>
          </cell>
          <cell r="F19">
            <v>0</v>
          </cell>
        </row>
        <row r="20">
          <cell r="B20" t="str">
            <v>当月軒数</v>
          </cell>
          <cell r="C20" t="str">
            <v/>
          </cell>
          <cell r="D20" t="str">
            <v>NUMBER</v>
          </cell>
          <cell r="E20">
            <v>7</v>
          </cell>
          <cell r="F20">
            <v>0</v>
          </cell>
        </row>
        <row r="21">
          <cell r="B21" t="str">
            <v>前月軒数</v>
          </cell>
          <cell r="C21" t="str">
            <v/>
          </cell>
          <cell r="D21" t="str">
            <v>NUMBER</v>
          </cell>
          <cell r="E21">
            <v>7</v>
          </cell>
          <cell r="F21">
            <v>0</v>
          </cell>
        </row>
        <row r="22">
          <cell r="B22" t="str">
            <v>当月累積軒数</v>
          </cell>
          <cell r="C22" t="str">
            <v/>
          </cell>
          <cell r="D22" t="str">
            <v>NUMBER</v>
          </cell>
          <cell r="E22">
            <v>7</v>
          </cell>
          <cell r="F22">
            <v>0</v>
          </cell>
          <cell r="G22" t="str">
            <v>（半期間の軒数）</v>
          </cell>
        </row>
        <row r="23">
          <cell r="B23" t="str">
            <v>前月累積軒数</v>
          </cell>
          <cell r="C23" t="str">
            <v/>
          </cell>
          <cell r="D23" t="str">
            <v>NUMBER</v>
          </cell>
          <cell r="E23">
            <v>7</v>
          </cell>
          <cell r="F23">
            <v>0</v>
          </cell>
          <cell r="G23" t="str">
            <v>（半期間の軒数）</v>
          </cell>
        </row>
        <row r="24">
          <cell r="B24" t="str">
            <v>ｵﾋﾟﾆｵﾝ医師ﾗﾝｸ</v>
          </cell>
          <cell r="C24" t="str">
            <v/>
          </cell>
          <cell r="D24" t="str">
            <v>CHAR</v>
          </cell>
          <cell r="E24">
            <v>1</v>
          </cell>
          <cell r="F24" t="str">
            <v/>
          </cell>
          <cell r="G24" t="str">
            <v/>
          </cell>
        </row>
        <row r="25">
          <cell r="B25" t="str">
            <v>ｵﾋﾟﾆｵﾝ品目1</v>
          </cell>
          <cell r="C25" t="str">
            <v/>
          </cell>
          <cell r="D25" t="str">
            <v>CHAR</v>
          </cell>
          <cell r="E25">
            <v>1</v>
          </cell>
          <cell r="F25" t="str">
            <v/>
          </cell>
          <cell r="G25" t="str">
            <v/>
          </cell>
        </row>
        <row r="26">
          <cell r="B26" t="str">
            <v>ｵﾋﾟﾆｵﾝ品目2</v>
          </cell>
          <cell r="C26" t="str">
            <v/>
          </cell>
          <cell r="D26" t="str">
            <v>CHAR</v>
          </cell>
          <cell r="E26">
            <v>1</v>
          </cell>
          <cell r="F26" t="str">
            <v/>
          </cell>
          <cell r="G26" t="str">
            <v/>
          </cell>
        </row>
        <row r="27">
          <cell r="B27" t="str">
            <v>ｵﾋﾟﾆｵﾝ品目3</v>
          </cell>
          <cell r="C27" t="str">
            <v/>
          </cell>
          <cell r="D27" t="str">
            <v>CHAR</v>
          </cell>
          <cell r="E27">
            <v>1</v>
          </cell>
          <cell r="F27" t="str">
            <v/>
          </cell>
          <cell r="G27" t="str">
            <v/>
          </cell>
        </row>
        <row r="28">
          <cell r="B28" t="str">
            <v>ｶﾃｺﾞﾘｰ</v>
          </cell>
          <cell r="D28" t="str">
            <v>CHAR</v>
          </cell>
          <cell r="E28">
            <v>1</v>
          </cell>
          <cell r="F28" t="str">
            <v/>
          </cell>
          <cell r="G28" t="str">
            <v>'CL':ｺｰﾙ/('DT':ﾃﾞｨﾃｰﾙ)/'MT':会合/'MM':行事(ﾒﾓ)/'C3':ｺｰﾙｻﾏﾘｰ/'DQ':ﾃﾞｨﾃｰﾙｸｫｰﾀｻﾏﾘｰ/'DY':ﾃﾞｨﾃｰﾙ通年ｻﾏﾘｰ</v>
          </cell>
        </row>
        <row r="29">
          <cell r="B29" t="str">
            <v>ｸﾞﾙｰﾌﾟ名漢字</v>
          </cell>
          <cell r="C29" t="str">
            <v/>
          </cell>
          <cell r="D29" t="str">
            <v>VARCHAR2</v>
          </cell>
          <cell r="E29">
            <v>10</v>
          </cell>
          <cell r="F29" t="str">
            <v/>
          </cell>
          <cell r="G29" t="str">
            <v/>
          </cell>
        </row>
        <row r="30">
          <cell r="B30" t="str">
            <v>ｺｰﾙ回数</v>
          </cell>
          <cell r="C30" t="str">
            <v/>
          </cell>
          <cell r="D30" t="str">
            <v>NUMBER</v>
          </cell>
          <cell r="E30">
            <v>4</v>
          </cell>
          <cell r="F30">
            <v>0</v>
          </cell>
          <cell r="G30" t="str">
            <v/>
          </cell>
        </row>
        <row r="31">
          <cell r="B31" t="str">
            <v>ｺｰﾙ回数前3ヶ月</v>
          </cell>
          <cell r="C31" t="str">
            <v/>
          </cell>
          <cell r="D31" t="str">
            <v>NUMBER</v>
          </cell>
          <cell r="E31">
            <v>4</v>
          </cell>
          <cell r="F31">
            <v>0</v>
          </cell>
          <cell r="G31" t="str">
            <v/>
          </cell>
        </row>
        <row r="32">
          <cell r="B32" t="str">
            <v>ｺｰﾙ回数当3ヶ月</v>
          </cell>
          <cell r="C32" t="str">
            <v/>
          </cell>
          <cell r="D32" t="str">
            <v>NUMBER</v>
          </cell>
          <cell r="E32">
            <v>4</v>
          </cell>
          <cell r="F32">
            <v>0</v>
          </cell>
          <cell r="G32" t="str">
            <v/>
          </cell>
        </row>
        <row r="33">
          <cell r="B33" t="str">
            <v>ｺｰﾙ計画月平均</v>
          </cell>
          <cell r="C33" t="str">
            <v/>
          </cell>
          <cell r="D33" t="str">
            <v>NUMBER</v>
          </cell>
          <cell r="E33">
            <v>4</v>
          </cell>
          <cell r="F33">
            <v>0</v>
          </cell>
          <cell r="G33" t="str">
            <v/>
          </cell>
        </row>
        <row r="34">
          <cell r="B34" t="str">
            <v>ｺﾒﾝﾄ</v>
          </cell>
          <cell r="D34" t="str">
            <v>VARCHAR2</v>
          </cell>
          <cell r="E34">
            <v>30</v>
          </cell>
        </row>
        <row r="35">
          <cell r="B35" t="str">
            <v>施設住所ｶﾅ</v>
          </cell>
          <cell r="C35" t="str">
            <v/>
          </cell>
          <cell r="D35" t="str">
            <v>VARCHAR2</v>
          </cell>
          <cell r="E35">
            <v>60</v>
          </cell>
          <cell r="F35" t="str">
            <v/>
          </cell>
          <cell r="G35" t="str">
            <v/>
          </cell>
        </row>
        <row r="36">
          <cell r="B36" t="str">
            <v>ｽﾃｲﾀｽ・開業予定ﾌﾗｸﾞ</v>
          </cell>
          <cell r="C36" t="str">
            <v/>
          </cell>
          <cell r="D36" t="str">
            <v>CHAR</v>
          </cell>
          <cell r="E36">
            <v>1</v>
          </cell>
          <cell r="F36" t="str">
            <v/>
          </cell>
          <cell r="G36" t="str">
            <v/>
          </cell>
        </row>
        <row r="37">
          <cell r="B37" t="str">
            <v>ｽﾃｲﾀｽ・休院ﾌﾗｸﾞ</v>
          </cell>
          <cell r="C37" t="str">
            <v/>
          </cell>
          <cell r="D37" t="str">
            <v>CHAR</v>
          </cell>
          <cell r="E37">
            <v>1</v>
          </cell>
          <cell r="F37" t="str">
            <v/>
          </cell>
          <cell r="G37" t="str">
            <v/>
          </cell>
        </row>
        <row r="38">
          <cell r="B38" t="str">
            <v>ｽﾃｲﾀｽ・再審査ﾌﾗｸﾞ</v>
          </cell>
          <cell r="C38" t="str">
            <v/>
          </cell>
          <cell r="D38" t="str">
            <v>CHAR</v>
          </cell>
          <cell r="E38">
            <v>1</v>
          </cell>
          <cell r="F38" t="str">
            <v/>
          </cell>
          <cell r="G38" t="str">
            <v/>
          </cell>
        </row>
        <row r="39">
          <cell r="B39" t="str">
            <v>ｽﾃｲﾀｽ・削除予定ﾌﾗｸﾞ</v>
          </cell>
          <cell r="C39" t="str">
            <v/>
          </cell>
          <cell r="D39" t="str">
            <v>CHAR</v>
          </cell>
          <cell r="E39">
            <v>1</v>
          </cell>
          <cell r="F39" t="str">
            <v/>
          </cell>
          <cell r="G39" t="str">
            <v/>
          </cell>
        </row>
        <row r="40">
          <cell r="B40" t="str">
            <v>ｽﾃｲﾀｽ・住所不明</v>
          </cell>
          <cell r="C40" t="str">
            <v/>
          </cell>
          <cell r="D40" t="str">
            <v>CHAR</v>
          </cell>
          <cell r="E40">
            <v>1</v>
          </cell>
          <cell r="F40" t="str">
            <v/>
          </cell>
          <cell r="G40" t="str">
            <v/>
          </cell>
        </row>
        <row r="41">
          <cell r="B41" t="str">
            <v>ｽﾃｲﾀｽ・病棟閉鎖</v>
          </cell>
          <cell r="C41" t="str">
            <v/>
          </cell>
          <cell r="D41" t="str">
            <v>CHAR</v>
          </cell>
          <cell r="E41">
            <v>1</v>
          </cell>
          <cell r="F41" t="str">
            <v/>
          </cell>
          <cell r="G41" t="str">
            <v/>
          </cell>
        </row>
        <row r="42">
          <cell r="B42" t="str">
            <v>ｽﾃｲﾀｽ07</v>
          </cell>
          <cell r="C42" t="str">
            <v/>
          </cell>
          <cell r="D42" t="str">
            <v>CHAR</v>
          </cell>
          <cell r="E42">
            <v>1</v>
          </cell>
          <cell r="F42" t="str">
            <v/>
          </cell>
          <cell r="G42" t="str">
            <v/>
          </cell>
        </row>
        <row r="43">
          <cell r="B43" t="str">
            <v>ｽﾃｲﾀｽ08</v>
          </cell>
          <cell r="C43" t="str">
            <v/>
          </cell>
          <cell r="D43" t="str">
            <v>CHAR</v>
          </cell>
          <cell r="E43">
            <v>1</v>
          </cell>
          <cell r="F43" t="str">
            <v/>
          </cell>
          <cell r="G43" t="str">
            <v/>
          </cell>
        </row>
        <row r="44">
          <cell r="B44" t="str">
            <v>ｽﾃｲﾀｽ09</v>
          </cell>
          <cell r="C44" t="str">
            <v/>
          </cell>
          <cell r="D44" t="str">
            <v>CHAR</v>
          </cell>
          <cell r="E44">
            <v>1</v>
          </cell>
          <cell r="F44" t="str">
            <v/>
          </cell>
          <cell r="G44" t="str">
            <v/>
          </cell>
        </row>
        <row r="45">
          <cell r="B45" t="str">
            <v>ｽﾃｲﾀｽ10</v>
          </cell>
          <cell r="C45" t="str">
            <v/>
          </cell>
          <cell r="D45" t="str">
            <v>CHAR</v>
          </cell>
          <cell r="E45">
            <v>1</v>
          </cell>
          <cell r="F45" t="str">
            <v/>
          </cell>
          <cell r="G45" t="str">
            <v/>
          </cell>
        </row>
        <row r="46">
          <cell r="B46" t="str">
            <v>前年実績金額</v>
          </cell>
          <cell r="D46" t="str">
            <v>NUMBER</v>
          </cell>
          <cell r="E46">
            <v>11</v>
          </cell>
          <cell r="F46">
            <v>0</v>
          </cell>
        </row>
        <row r="47">
          <cell r="B47" t="str">
            <v>前年実績本数</v>
          </cell>
          <cell r="D47" t="str">
            <v>NUMBER</v>
          </cell>
          <cell r="E47">
            <v>8</v>
          </cell>
          <cell r="F47">
            <v>0</v>
          </cell>
        </row>
        <row r="48">
          <cell r="B48" t="str">
            <v>その他訪問規制情報</v>
          </cell>
          <cell r="D48" t="str">
            <v>VARCHAR2</v>
          </cell>
          <cell r="E48">
            <v>256</v>
          </cell>
        </row>
        <row r="49">
          <cell r="B49" t="str">
            <v>その他老人病院ﾌﾗｸﾞ</v>
          </cell>
          <cell r="D49" t="str">
            <v>CHAR</v>
          </cell>
          <cell r="E49">
            <v>1</v>
          </cell>
          <cell r="F49" t="str">
            <v/>
          </cell>
        </row>
        <row r="50">
          <cell r="B50" t="str">
            <v>ﾀｰｹﾞｯﾄ品目</v>
          </cell>
          <cell r="C50" t="str">
            <v/>
          </cell>
          <cell r="D50" t="str">
            <v>CHAR</v>
          </cell>
          <cell r="E50">
            <v>2</v>
          </cell>
          <cell r="F50" t="str">
            <v/>
          </cell>
          <cell r="G50" t="str">
            <v>ﾀｰｹﾞｯﾄ品目のみ略称(2桁)を登録。未登録：ﾌﾞﾗﾝｸ＆NULL</v>
          </cell>
        </row>
        <row r="51">
          <cell r="B51" t="str">
            <v>ﾀｰｹﾞｯﾄ品目ｺｰﾄﾞ</v>
          </cell>
          <cell r="C51" t="str">
            <v/>
          </cell>
          <cell r="D51" t="str">
            <v>CHAR</v>
          </cell>
          <cell r="E51">
            <v>11</v>
          </cell>
          <cell r="F51" t="str">
            <v/>
          </cell>
          <cell r="G51" t="str">
            <v>=品目ﾌﾞﾚｲｸ集計ｺｰﾄﾞ</v>
          </cell>
        </row>
        <row r="52">
          <cell r="B52" t="str">
            <v>ﾀｰｹﾞｯﾄ品目表示</v>
          </cell>
          <cell r="C52" t="str">
            <v/>
          </cell>
          <cell r="D52" t="str">
            <v>VARCHAR2</v>
          </cell>
          <cell r="E52">
            <v>15</v>
          </cell>
          <cell r="F52" t="str">
            <v/>
          </cell>
          <cell r="G52" t="str">
            <v>ﾀｰｹﾞｯﾄ品目の略称(2桁)をｶﾝﾏ区切りで登録。</v>
          </cell>
        </row>
        <row r="53">
          <cell r="B53" t="str">
            <v>ﾀｲﾄﾙ</v>
          </cell>
          <cell r="D53" t="str">
            <v>VARCHAR2</v>
          </cell>
          <cell r="E53">
            <v>40</v>
          </cell>
        </row>
        <row r="54">
          <cell r="B54" t="str">
            <v>ﾃﾞｨﾃｰﾙ回数  ：</v>
          </cell>
          <cell r="C54" t="str">
            <v/>
          </cell>
          <cell r="D54" t="str">
            <v>NUMBER</v>
          </cell>
          <cell r="E54">
            <v>28</v>
          </cell>
          <cell r="F54">
            <v>0</v>
          </cell>
          <cell r="G54" t="str">
            <v/>
          </cell>
        </row>
        <row r="55">
          <cell r="B55" t="str">
            <v>ﾃﾞｨﾃｰﾙ回数  ：.</v>
          </cell>
          <cell r="C55" t="str">
            <v/>
          </cell>
          <cell r="D55" t="str">
            <v>NUMBER</v>
          </cell>
          <cell r="E55">
            <v>4</v>
          </cell>
          <cell r="F55">
            <v>0</v>
          </cell>
          <cell r="G55" t="str">
            <v/>
          </cell>
        </row>
        <row r="56">
          <cell r="B56" t="str">
            <v>ﾃﾞｨﾃｰﾙ回数 01月</v>
          </cell>
          <cell r="C56" t="str">
            <v/>
          </cell>
          <cell r="D56" t="str">
            <v>NUMBER</v>
          </cell>
          <cell r="E56">
            <v>4</v>
          </cell>
          <cell r="F56">
            <v>0</v>
          </cell>
          <cell r="G56" t="str">
            <v/>
          </cell>
        </row>
        <row r="57">
          <cell r="B57" t="str">
            <v>ﾃﾞｨﾃｰﾙ回数 02月</v>
          </cell>
          <cell r="C57" t="str">
            <v/>
          </cell>
          <cell r="D57" t="str">
            <v>NUMBER</v>
          </cell>
          <cell r="E57">
            <v>4</v>
          </cell>
          <cell r="F57">
            <v>0</v>
          </cell>
          <cell r="G57" t="str">
            <v/>
          </cell>
        </row>
        <row r="58">
          <cell r="B58" t="str">
            <v>ﾃﾞｨﾃｰﾙ回数 03月</v>
          </cell>
          <cell r="C58" t="str">
            <v/>
          </cell>
          <cell r="D58" t="str">
            <v>NUMBER</v>
          </cell>
          <cell r="E58">
            <v>4</v>
          </cell>
          <cell r="F58">
            <v>0</v>
          </cell>
          <cell r="G58" t="str">
            <v/>
          </cell>
        </row>
        <row r="59">
          <cell r="B59" t="str">
            <v>ﾃﾞｨﾃｰﾙ回数 12月</v>
          </cell>
          <cell r="C59" t="str">
            <v/>
          </cell>
          <cell r="D59" t="str">
            <v>NUMBER</v>
          </cell>
          <cell r="E59">
            <v>4</v>
          </cell>
          <cell r="F59">
            <v>0</v>
          </cell>
          <cell r="G59" t="str">
            <v/>
          </cell>
        </row>
        <row r="60">
          <cell r="B60" t="str">
            <v>ﾃﾞｨﾃｰﾙ回数（ﾀｰｹﾞｯﾄDr）</v>
          </cell>
          <cell r="C60" t="str">
            <v/>
          </cell>
          <cell r="D60" t="str">
            <v>NUMBER</v>
          </cell>
          <cell r="E60">
            <v>4</v>
          </cell>
          <cell r="F60">
            <v>0</v>
          </cell>
          <cell r="G60" t="str">
            <v/>
          </cell>
        </row>
        <row r="61">
          <cell r="B61" t="str">
            <v>ﾃﾞｨﾃｰﾙ回数（全Dr）</v>
          </cell>
          <cell r="C61" t="str">
            <v/>
          </cell>
          <cell r="D61" t="str">
            <v>NUMBER</v>
          </cell>
          <cell r="E61">
            <v>4</v>
          </cell>
          <cell r="F61">
            <v>0</v>
          </cell>
          <cell r="G61" t="str">
            <v/>
          </cell>
        </row>
        <row r="62">
          <cell r="B62" t="str">
            <v>ﾃﾞｰﾀ区分</v>
          </cell>
          <cell r="D62" t="str">
            <v>CHAR</v>
          </cell>
          <cell r="E62">
            <v>1</v>
          </cell>
          <cell r="F62" t="str">
            <v/>
          </cell>
          <cell r="G62" t="str">
            <v>1:計画 / 2:実績</v>
          </cell>
        </row>
        <row r="63">
          <cell r="B63" t="str">
            <v>ﾃﾞｰﾀ年</v>
          </cell>
          <cell r="C63" t="str">
            <v/>
          </cell>
          <cell r="D63" t="str">
            <v>CHAR</v>
          </cell>
          <cell r="E63">
            <v>4</v>
          </cell>
          <cell r="F63" t="str">
            <v/>
          </cell>
          <cell r="G63" t="str">
            <v/>
          </cell>
        </row>
        <row r="64">
          <cell r="B64" t="str">
            <v>ﾃﾞｰﾀ年・期</v>
          </cell>
          <cell r="D64" t="str">
            <v>CHAR</v>
          </cell>
          <cell r="E64">
            <v>5</v>
          </cell>
          <cell r="F64" t="str">
            <v/>
          </cell>
          <cell r="G64" t="str">
            <v>yyyyk　　　k ： 1=上期/2=下期</v>
          </cell>
        </row>
        <row r="65">
          <cell r="B65" t="str">
            <v>ﾃﾞｰﾀ年月</v>
          </cell>
          <cell r="C65" t="str">
            <v/>
          </cell>
          <cell r="D65" t="str">
            <v>CHAR</v>
          </cell>
          <cell r="E65">
            <v>6</v>
          </cell>
          <cell r="F65" t="str">
            <v/>
          </cell>
          <cell r="G65" t="str">
            <v/>
          </cell>
        </row>
        <row r="66">
          <cell r="B66" t="str">
            <v>当期累計金額</v>
          </cell>
          <cell r="D66" t="str">
            <v>NUMBER</v>
          </cell>
          <cell r="E66">
            <v>11</v>
          </cell>
          <cell r="F66">
            <v>0</v>
          </cell>
        </row>
        <row r="67">
          <cell r="B67" t="str">
            <v>当期累計本数</v>
          </cell>
          <cell r="D67" t="str">
            <v>NUMBER</v>
          </cell>
          <cell r="E67">
            <v>8</v>
          </cell>
          <cell r="F67">
            <v>0</v>
          </cell>
        </row>
        <row r="68">
          <cell r="B68" t="str">
            <v>ﾄﾞｸﾀｰ反応</v>
          </cell>
          <cell r="D68" t="str">
            <v>VARCHAR2</v>
          </cell>
          <cell r="E68">
            <v>1024</v>
          </cell>
        </row>
        <row r="69">
          <cell r="B69" t="str">
            <v>備考</v>
          </cell>
          <cell r="D69" t="str">
            <v>VARCHAR2</v>
          </cell>
          <cell r="E69">
            <v>1024</v>
          </cell>
          <cell r="F69" t="str">
            <v/>
          </cell>
          <cell r="G69" t="str">
            <v/>
          </cell>
        </row>
        <row r="70">
          <cell r="B70" t="str">
            <v>ﾌﾞﾘｯｸ略名</v>
          </cell>
          <cell r="D70" t="str">
            <v>VARCHAR2</v>
          </cell>
          <cell r="E70">
            <v>50</v>
          </cell>
          <cell r="F70" t="str">
            <v/>
          </cell>
          <cell r="G70" t="str">
            <v>ﾌﾞﾘｯｸｺｰﾄﾞの表示名称</v>
          </cell>
        </row>
        <row r="71">
          <cell r="B71" t="str">
            <v>医師ｺｰﾄﾞ</v>
          </cell>
          <cell r="C71" t="str">
            <v/>
          </cell>
          <cell r="D71" t="str">
            <v>CHAR</v>
          </cell>
          <cell r="E71">
            <v>6</v>
          </cell>
          <cell r="F71" t="str">
            <v/>
          </cell>
          <cell r="G71" t="str">
            <v/>
          </cell>
        </row>
        <row r="72">
          <cell r="B72" t="str">
            <v>医師ﾗﾝｸ</v>
          </cell>
          <cell r="C72" t="str">
            <v/>
          </cell>
          <cell r="D72" t="str">
            <v>CHAR</v>
          </cell>
          <cell r="E72">
            <v>1</v>
          </cell>
          <cell r="F72" t="str">
            <v/>
          </cell>
          <cell r="G72" t="str">
            <v>'K':ｷｰDr./'T':ﾀｰｹﾞｯﾄDr.</v>
          </cell>
        </row>
        <row r="73">
          <cell r="B73" t="str">
            <v>医師医師名</v>
          </cell>
          <cell r="D73" t="str">
            <v>VARCHAR2</v>
          </cell>
          <cell r="E73">
            <v>42</v>
          </cell>
          <cell r="F73" t="str">
            <v/>
          </cell>
        </row>
        <row r="74">
          <cell r="B74" t="str">
            <v>医師会ｺｰﾄﾞ</v>
          </cell>
          <cell r="C74" t="str">
            <v/>
          </cell>
          <cell r="D74" t="str">
            <v>CHAR</v>
          </cell>
          <cell r="E74">
            <v>2</v>
          </cell>
          <cell r="F74" t="str">
            <v/>
          </cell>
          <cell r="G74" t="str">
            <v/>
          </cell>
        </row>
        <row r="75">
          <cell r="B75" t="str">
            <v>医師削除予定理由</v>
          </cell>
          <cell r="C75" t="str">
            <v/>
          </cell>
          <cell r="D75" t="str">
            <v>VARCHAR2</v>
          </cell>
          <cell r="E75">
            <v>40</v>
          </cell>
          <cell r="F75" t="str">
            <v/>
          </cell>
          <cell r="G75" t="str">
            <v/>
          </cell>
        </row>
        <row r="76">
          <cell r="B76" t="str">
            <v>医師削除予定理由ｺｰﾄﾞ</v>
          </cell>
          <cell r="C76" t="str">
            <v/>
          </cell>
          <cell r="D76" t="str">
            <v>CHAR</v>
          </cell>
          <cell r="E76">
            <v>1</v>
          </cell>
          <cell r="F76" t="str">
            <v/>
          </cell>
          <cell r="G76" t="str">
            <v/>
          </cell>
        </row>
        <row r="77">
          <cell r="B77" t="str">
            <v>医師削除予定理由表示内容</v>
          </cell>
          <cell r="C77" t="str">
            <v/>
          </cell>
          <cell r="D77" t="str">
            <v>VARCHAR2</v>
          </cell>
          <cell r="E77">
            <v>28</v>
          </cell>
          <cell r="F77" t="str">
            <v/>
          </cell>
          <cell r="G77" t="str">
            <v/>
          </cell>
        </row>
        <row r="78">
          <cell r="B78" t="str">
            <v>医師人脈医師名</v>
          </cell>
          <cell r="D78" t="str">
            <v>VARCHAR2</v>
          </cell>
          <cell r="E78">
            <v>30</v>
          </cell>
          <cell r="F78" t="str">
            <v/>
          </cell>
        </row>
        <row r="79">
          <cell r="B79" t="str">
            <v>医師人脈施設名</v>
          </cell>
          <cell r="D79" t="str">
            <v>VARCHAR2</v>
          </cell>
          <cell r="E79">
            <v>30</v>
          </cell>
          <cell r="F79" t="str">
            <v/>
          </cell>
        </row>
        <row r="80">
          <cell r="B80" t="str">
            <v>医師人脈特記事項</v>
          </cell>
          <cell r="D80" t="str">
            <v>VARCHAR2</v>
          </cell>
          <cell r="E80">
            <v>60</v>
          </cell>
          <cell r="F80" t="str">
            <v/>
          </cell>
        </row>
        <row r="81">
          <cell r="B81" t="str">
            <v>医師個人特記事項</v>
          </cell>
          <cell r="D81" t="str">
            <v>VARCHAR2</v>
          </cell>
          <cell r="E81">
            <v>60</v>
          </cell>
          <cell r="F81" t="str">
            <v/>
          </cell>
        </row>
        <row r="82">
          <cell r="B82" t="str">
            <v>医師登録番号</v>
          </cell>
          <cell r="C82" t="str">
            <v/>
          </cell>
          <cell r="D82" t="str">
            <v>CHAR</v>
          </cell>
          <cell r="E82">
            <v>6</v>
          </cell>
          <cell r="F82" t="str">
            <v/>
          </cell>
          <cell r="G82" t="str">
            <v/>
          </cell>
        </row>
        <row r="83">
          <cell r="B83" t="str">
            <v>医師名ｶﾅ</v>
          </cell>
          <cell r="C83" t="str">
            <v/>
          </cell>
          <cell r="D83" t="str">
            <v>VARCHAR2</v>
          </cell>
          <cell r="E83">
            <v>20</v>
          </cell>
          <cell r="F83" t="str">
            <v/>
          </cell>
          <cell r="G83" t="str">
            <v/>
          </cell>
        </row>
        <row r="84">
          <cell r="B84" t="str">
            <v>医師名漢字</v>
          </cell>
          <cell r="C84" t="str">
            <v/>
          </cell>
          <cell r="D84" t="str">
            <v>VARCHAR2</v>
          </cell>
          <cell r="E84">
            <v>42</v>
          </cell>
          <cell r="F84" t="str">
            <v/>
          </cell>
          <cell r="G84" t="str">
            <v/>
          </cell>
        </row>
        <row r="85">
          <cell r="B85" t="str">
            <v>医療圏ｺｰﾄﾞ</v>
          </cell>
          <cell r="C85" t="str">
            <v/>
          </cell>
          <cell r="D85" t="str">
            <v>CHAR</v>
          </cell>
          <cell r="E85">
            <v>5</v>
          </cell>
          <cell r="F85" t="str">
            <v/>
          </cell>
          <cell r="G85" t="str">
            <v/>
          </cell>
        </row>
        <row r="86">
          <cell r="B86" t="str">
            <v>院外施設名</v>
          </cell>
          <cell r="C86" t="str">
            <v/>
          </cell>
          <cell r="D86" t="str">
            <v>CHAR</v>
          </cell>
          <cell r="E86">
            <v>32</v>
          </cell>
          <cell r="F86" t="str">
            <v/>
          </cell>
          <cell r="G86" t="str">
            <v/>
          </cell>
        </row>
        <row r="87">
          <cell r="B87" t="str">
            <v>院外処方比率</v>
          </cell>
          <cell r="C87" t="str">
            <v/>
          </cell>
          <cell r="D87" t="str">
            <v>VARCHAR2</v>
          </cell>
          <cell r="E87">
            <v>4</v>
          </cell>
          <cell r="F87">
            <v>0</v>
          </cell>
          <cell r="G87" t="str">
            <v>単位：%</v>
          </cell>
        </row>
        <row r="88">
          <cell r="B88" t="str">
            <v>営業所ｺｰﾄﾞ</v>
          </cell>
          <cell r="C88" t="str">
            <v/>
          </cell>
          <cell r="D88" t="str">
            <v>CHAR</v>
          </cell>
          <cell r="E88">
            <v>2</v>
          </cell>
          <cell r="F88" t="str">
            <v/>
          </cell>
          <cell r="G88" t="str">
            <v>組織ｺｰﾄﾞ(BYL)#3</v>
          </cell>
        </row>
        <row r="89">
          <cell r="B89" t="str">
            <v>営業所名ｶﾅ</v>
          </cell>
          <cell r="C89" t="str">
            <v/>
          </cell>
          <cell r="D89" t="str">
            <v>VARCHAR2</v>
          </cell>
          <cell r="E89">
            <v>10</v>
          </cell>
          <cell r="F89" t="str">
            <v/>
          </cell>
          <cell r="G89" t="str">
            <v/>
          </cell>
        </row>
        <row r="90">
          <cell r="B90" t="str">
            <v>営業所名漢字</v>
          </cell>
          <cell r="C90" t="str">
            <v/>
          </cell>
          <cell r="D90" t="str">
            <v>VARCHAR2</v>
          </cell>
          <cell r="E90">
            <v>10</v>
          </cell>
          <cell r="F90" t="str">
            <v/>
          </cell>
          <cell r="G90" t="str">
            <v/>
          </cell>
        </row>
        <row r="91">
          <cell r="B91" t="str">
            <v>家族生年月日</v>
          </cell>
          <cell r="D91" t="str">
            <v>CHAR</v>
          </cell>
          <cell r="E91">
            <v>8</v>
          </cell>
          <cell r="F91" t="str">
            <v/>
          </cell>
        </row>
        <row r="92">
          <cell r="B92" t="str">
            <v>家族続柄</v>
          </cell>
          <cell r="D92" t="str">
            <v>VARCHAR2</v>
          </cell>
          <cell r="E92">
            <v>2</v>
          </cell>
          <cell r="F92" t="str">
            <v/>
          </cell>
        </row>
        <row r="93">
          <cell r="B93" t="str">
            <v>家族特記事項</v>
          </cell>
          <cell r="D93" t="str">
            <v>VARCHAR2</v>
          </cell>
          <cell r="E93">
            <v>60</v>
          </cell>
          <cell r="F93" t="str">
            <v/>
          </cell>
        </row>
        <row r="94">
          <cell r="B94" t="str">
            <v>家族名前</v>
          </cell>
          <cell r="D94" t="str">
            <v>VARCHAR2</v>
          </cell>
          <cell r="E94">
            <v>30</v>
          </cell>
          <cell r="F94" t="str">
            <v/>
          </cell>
        </row>
        <row r="95">
          <cell r="B95" t="str">
            <v>荷離金額</v>
          </cell>
          <cell r="C95" t="str">
            <v/>
          </cell>
          <cell r="D95" t="str">
            <v>NUMBER</v>
          </cell>
          <cell r="E95">
            <v>9</v>
          </cell>
          <cell r="F95">
            <v>0</v>
          </cell>
        </row>
        <row r="96">
          <cell r="B96" t="str">
            <v>荷離金額半期累計</v>
          </cell>
          <cell r="D96" t="str">
            <v>NUMBER</v>
          </cell>
          <cell r="E96">
            <v>11</v>
          </cell>
          <cell r="F96">
            <v>0</v>
          </cell>
        </row>
        <row r="97">
          <cell r="B97" t="str">
            <v>荷離明細区分</v>
          </cell>
          <cell r="D97" t="str">
            <v>CHAR</v>
          </cell>
          <cell r="E97">
            <v>1</v>
          </cell>
          <cell r="F97" t="str">
            <v/>
          </cell>
          <cell r="G97" t="str">
            <v> 1:納入/2:返品/3:値引/4:追徴</v>
          </cell>
        </row>
        <row r="98">
          <cell r="B98" t="str">
            <v>荷離明細内容</v>
          </cell>
          <cell r="D98" t="str">
            <v>VARCHAR2</v>
          </cell>
          <cell r="E98">
            <v>4</v>
          </cell>
          <cell r="F98" t="str">
            <v/>
          </cell>
          <cell r="G98" t="str">
            <v> 1:納入/2:返品/3:値引/4:追徴</v>
          </cell>
        </row>
        <row r="99">
          <cell r="B99" t="str">
            <v>会合活動ROW_ID</v>
          </cell>
          <cell r="D99" t="str">
            <v>NUMBER</v>
          </cell>
          <cell r="E99">
            <v>4</v>
          </cell>
        </row>
        <row r="100">
          <cell r="B100" t="str">
            <v>会合種別</v>
          </cell>
          <cell r="D100" t="str">
            <v>CHAR</v>
          </cell>
          <cell r="E100">
            <v>2</v>
          </cell>
        </row>
        <row r="101">
          <cell r="B101" t="str">
            <v>会合種別名</v>
          </cell>
          <cell r="D101" t="str">
            <v>VARCHAR2</v>
          </cell>
          <cell r="E101">
            <v>32</v>
          </cell>
        </row>
        <row r="102">
          <cell r="B102" t="str">
            <v>海外留学・大学名</v>
          </cell>
          <cell r="C102" t="str">
            <v/>
          </cell>
          <cell r="D102" t="str">
            <v>VARCHAR2</v>
          </cell>
          <cell r="E102">
            <v>4</v>
          </cell>
          <cell r="F102" t="str">
            <v/>
          </cell>
          <cell r="G102" t="str">
            <v/>
          </cell>
        </row>
        <row r="103">
          <cell r="B103" t="str">
            <v>海外留学・年度</v>
          </cell>
          <cell r="D103" t="str">
            <v>CHAR</v>
          </cell>
          <cell r="E103">
            <v>4</v>
          </cell>
          <cell r="F103" t="str">
            <v/>
          </cell>
          <cell r="G103" t="str">
            <v/>
          </cell>
        </row>
        <row r="104">
          <cell r="B104" t="str">
            <v>開業年</v>
          </cell>
          <cell r="C104" t="str">
            <v/>
          </cell>
          <cell r="D104" t="str">
            <v>CHAR</v>
          </cell>
          <cell r="E104">
            <v>4</v>
          </cell>
          <cell r="F104" t="str">
            <v/>
          </cell>
          <cell r="G104" t="str">
            <v/>
          </cell>
        </row>
        <row r="105">
          <cell r="B105" t="str">
            <v>開勤区分</v>
          </cell>
          <cell r="C105" t="str">
            <v/>
          </cell>
          <cell r="D105" t="str">
            <v>CHAR</v>
          </cell>
          <cell r="E105">
            <v>1</v>
          </cell>
          <cell r="F105" t="str">
            <v/>
          </cell>
          <cell r="G105" t="str">
            <v/>
          </cell>
        </row>
        <row r="106">
          <cell r="B106" t="str">
            <v>開催時刻From</v>
          </cell>
          <cell r="D106" t="str">
            <v>CHAR</v>
          </cell>
          <cell r="E106">
            <v>4</v>
          </cell>
        </row>
        <row r="107">
          <cell r="B107" t="str">
            <v>開催時刻To</v>
          </cell>
          <cell r="D107" t="str">
            <v>CHAR</v>
          </cell>
          <cell r="E107">
            <v>4</v>
          </cell>
        </row>
        <row r="108">
          <cell r="B108" t="str">
            <v>開催年月日</v>
          </cell>
          <cell r="D108" t="str">
            <v>CHAR</v>
          </cell>
          <cell r="E108">
            <v>8</v>
          </cell>
        </row>
        <row r="109">
          <cell r="B109" t="str">
            <v>開設年月</v>
          </cell>
          <cell r="C109" t="str">
            <v/>
          </cell>
          <cell r="D109" t="str">
            <v>CHAR</v>
          </cell>
          <cell r="E109">
            <v>6</v>
          </cell>
          <cell r="F109" t="str">
            <v/>
          </cell>
          <cell r="G109" t="str">
            <v>yyyymm</v>
          </cell>
        </row>
        <row r="110">
          <cell r="B110" t="str">
            <v>開発治験ｽﾃｰﾀｽ</v>
          </cell>
          <cell r="D110" t="str">
            <v>VARCHAR2</v>
          </cell>
          <cell r="E110">
            <v>8</v>
          </cell>
          <cell r="F110" t="str">
            <v/>
          </cell>
        </row>
        <row r="111">
          <cell r="B111" t="str">
            <v>開発治験ﾌｪｰｽﾞ</v>
          </cell>
          <cell r="D111" t="str">
            <v>VARCHAR2</v>
          </cell>
          <cell r="E111">
            <v>10</v>
          </cell>
          <cell r="F111" t="str">
            <v/>
          </cell>
        </row>
        <row r="112">
          <cell r="B112" t="str">
            <v>開発治験開始年月</v>
          </cell>
          <cell r="D112" t="str">
            <v>CHAR</v>
          </cell>
          <cell r="E112">
            <v>6</v>
          </cell>
          <cell r="F112" t="str">
            <v/>
          </cell>
          <cell r="G112" t="str">
            <v>yyyymm</v>
          </cell>
        </row>
        <row r="113">
          <cell r="B113" t="str">
            <v>開発治験施設責任者</v>
          </cell>
          <cell r="D113" t="str">
            <v>VARCHAR2</v>
          </cell>
          <cell r="E113">
            <v>2</v>
          </cell>
          <cell r="F113" t="str">
            <v/>
          </cell>
        </row>
        <row r="114">
          <cell r="B114" t="str">
            <v>開発治験終了年月</v>
          </cell>
          <cell r="D114" t="str">
            <v>CHAR</v>
          </cell>
          <cell r="E114">
            <v>6</v>
          </cell>
          <cell r="F114" t="str">
            <v/>
          </cell>
          <cell r="G114" t="str">
            <v>yyyymm</v>
          </cell>
        </row>
        <row r="115">
          <cell r="B115" t="str">
            <v>開発治験製品名</v>
          </cell>
          <cell r="D115" t="str">
            <v>VARCHAR2</v>
          </cell>
          <cell r="E115">
            <v>30</v>
          </cell>
          <cell r="F115" t="str">
            <v/>
          </cell>
        </row>
        <row r="116">
          <cell r="B116" t="str">
            <v>BYL治験担当</v>
          </cell>
          <cell r="D116" t="str">
            <v>VARCHAR2</v>
          </cell>
          <cell r="E116">
            <v>16</v>
          </cell>
          <cell r="F116" t="str">
            <v/>
          </cell>
        </row>
        <row r="117">
          <cell r="B117" t="str">
            <v>開発治験名称</v>
          </cell>
          <cell r="D117" t="str">
            <v>VARCHAR2</v>
          </cell>
          <cell r="E117">
            <v>30</v>
          </cell>
          <cell r="F117" t="str">
            <v/>
          </cell>
        </row>
        <row r="118">
          <cell r="B118" t="str">
            <v>開放型病院ﾌﾗｸﾞ</v>
          </cell>
          <cell r="D118" t="str">
            <v>CHAR</v>
          </cell>
          <cell r="E118">
            <v>1</v>
          </cell>
          <cell r="F118" t="str">
            <v/>
          </cell>
        </row>
        <row r="119">
          <cell r="B119" t="str">
            <v>階級区分</v>
          </cell>
          <cell r="C119" t="str">
            <v/>
          </cell>
          <cell r="D119" t="str">
            <v>CHAR</v>
          </cell>
          <cell r="E119">
            <v>1</v>
          </cell>
          <cell r="F119" t="str">
            <v/>
          </cell>
          <cell r="G119" t="str">
            <v/>
          </cell>
        </row>
        <row r="120">
          <cell r="B120" t="str">
            <v>外勤日数</v>
          </cell>
          <cell r="C120" t="str">
            <v/>
          </cell>
          <cell r="D120" t="str">
            <v>NUMBER</v>
          </cell>
          <cell r="E120">
            <v>3</v>
          </cell>
          <cell r="F120">
            <v>0</v>
          </cell>
          <cell r="G120" t="str">
            <v/>
          </cell>
        </row>
        <row r="121">
          <cell r="B121" t="str">
            <v>外来患者数</v>
          </cell>
          <cell r="C121" t="str">
            <v/>
          </cell>
          <cell r="D121" t="str">
            <v>NUMBER</v>
          </cell>
          <cell r="E121">
            <v>4</v>
          </cell>
          <cell r="F121">
            <v>0</v>
          </cell>
          <cell r="G121" t="str">
            <v/>
          </cell>
        </row>
        <row r="122">
          <cell r="B122" t="str">
            <v>外来患者数/週</v>
          </cell>
          <cell r="C122" t="str">
            <v/>
          </cell>
          <cell r="D122" t="str">
            <v>NUMBER</v>
          </cell>
          <cell r="E122">
            <v>3</v>
          </cell>
          <cell r="F122">
            <v>0</v>
          </cell>
          <cell r="G122" t="str">
            <v/>
          </cell>
        </row>
        <row r="123">
          <cell r="B123" t="str">
            <v>拡張区分</v>
          </cell>
          <cell r="D123" t="str">
            <v>CHAR</v>
          </cell>
          <cell r="E123">
            <v>1</v>
          </cell>
          <cell r="G123" t="str">
            <v>1:SMｺｰﾙ/2:RMｺｰﾙ/3:OSｺｰﾙ/4:会合</v>
          </cell>
        </row>
        <row r="124">
          <cell r="B124" t="str">
            <v>拡張区分名</v>
          </cell>
          <cell r="D124" t="str">
            <v>VARCHAR2</v>
          </cell>
          <cell r="E124">
            <v>10</v>
          </cell>
          <cell r="G124" t="str">
            <v>1:SMｺｰﾙ/2:RMｺｰﾙ/3:OSｺｰﾙ/4:会合</v>
          </cell>
        </row>
        <row r="125">
          <cell r="B125" t="str">
            <v>拡張説明内容</v>
          </cell>
          <cell r="D125" t="str">
            <v>VARCHAR2</v>
          </cell>
          <cell r="E125">
            <v>1024</v>
          </cell>
        </row>
        <row r="126">
          <cell r="B126" t="str">
            <v>学会ｺｰﾄﾞ</v>
          </cell>
          <cell r="C126" t="str">
            <v/>
          </cell>
          <cell r="D126" t="str">
            <v>CHAR</v>
          </cell>
          <cell r="E126">
            <v>3</v>
          </cell>
        </row>
        <row r="127">
          <cell r="B127" t="str">
            <v>学会正式名称</v>
          </cell>
          <cell r="C127" t="str">
            <v/>
          </cell>
          <cell r="D127" t="str">
            <v>VARCHAR2</v>
          </cell>
          <cell r="E127">
            <v>32</v>
          </cell>
        </row>
        <row r="128">
          <cell r="B128" t="str">
            <v>学会年度</v>
          </cell>
          <cell r="D128" t="str">
            <v>CHAR</v>
          </cell>
          <cell r="E128">
            <v>4</v>
          </cell>
          <cell r="F128" t="str">
            <v/>
          </cell>
        </row>
        <row r="129">
          <cell r="B129" t="str">
            <v>学会略名</v>
          </cell>
          <cell r="C129" t="str">
            <v/>
          </cell>
          <cell r="D129" t="str">
            <v>VARCHAR2</v>
          </cell>
          <cell r="E129">
            <v>12</v>
          </cell>
        </row>
        <row r="130">
          <cell r="B130" t="str">
            <v>学校名</v>
          </cell>
          <cell r="C130" t="str">
            <v/>
          </cell>
          <cell r="D130" t="str">
            <v>VARCHAR2</v>
          </cell>
          <cell r="E130">
            <v>8</v>
          </cell>
        </row>
        <row r="131">
          <cell r="B131" t="str">
            <v>学校略名</v>
          </cell>
          <cell r="C131" t="str">
            <v/>
          </cell>
          <cell r="D131" t="str">
            <v>VARCHAR2</v>
          </cell>
          <cell r="E131">
            <v>6</v>
          </cell>
        </row>
        <row r="132">
          <cell r="B132" t="str">
            <v>学部識別ｺｰﾄﾞ</v>
          </cell>
          <cell r="C132" t="str">
            <v/>
          </cell>
          <cell r="D132" t="str">
            <v>CHAR</v>
          </cell>
          <cell r="E132">
            <v>1</v>
          </cell>
          <cell r="F132" t="str">
            <v/>
          </cell>
          <cell r="G132" t="str">
            <v/>
          </cell>
        </row>
        <row r="133">
          <cell r="B133" t="str">
            <v>活動内容</v>
          </cell>
          <cell r="D133" t="str">
            <v>VARCHAR2</v>
          </cell>
          <cell r="E133">
            <v>1024</v>
          </cell>
        </row>
        <row r="134">
          <cell r="B134" t="str">
            <v>巻・号・頁</v>
          </cell>
          <cell r="D134" t="str">
            <v>VARCHAR2</v>
          </cell>
          <cell r="E134">
            <v>202</v>
          </cell>
          <cell r="F134" t="str">
            <v/>
          </cell>
        </row>
        <row r="135">
          <cell r="B135" t="str">
            <v>換算剤型本数</v>
          </cell>
          <cell r="C135" t="str">
            <v/>
          </cell>
          <cell r="D135" t="str">
            <v>NUMBER</v>
          </cell>
          <cell r="E135">
            <v>4</v>
          </cell>
          <cell r="F135">
            <v>2</v>
          </cell>
          <cell r="G135" t="str">
            <v/>
          </cell>
        </row>
        <row r="136">
          <cell r="B136" t="str">
            <v>緩和ｹｱ病棟設置承認病院ﾌﾗｸﾞ</v>
          </cell>
          <cell r="D136" t="str">
            <v>CHAR</v>
          </cell>
          <cell r="E136">
            <v>1</v>
          </cell>
          <cell r="F136" t="str">
            <v/>
          </cell>
        </row>
        <row r="137">
          <cell r="B137" t="str">
            <v>関連大学親ｺｰﾄﾞ予備</v>
          </cell>
          <cell r="C137" t="str">
            <v/>
          </cell>
          <cell r="D137" t="str">
            <v>CHAR</v>
          </cell>
          <cell r="E137">
            <v>2</v>
          </cell>
          <cell r="F137" t="str">
            <v/>
          </cell>
          <cell r="G137" t="str">
            <v/>
          </cell>
        </row>
        <row r="138">
          <cell r="B138" t="str">
            <v>関連大学親ﾚｺｰﾄﾞ区分</v>
          </cell>
          <cell r="C138" t="str">
            <v/>
          </cell>
          <cell r="D138" t="str">
            <v>CHAR</v>
          </cell>
          <cell r="E138">
            <v>2</v>
          </cell>
          <cell r="F138" t="str">
            <v/>
          </cell>
          <cell r="G138" t="str">
            <v/>
          </cell>
        </row>
        <row r="139">
          <cell r="B139" t="str">
            <v>関連大学親施設ｺｰﾄﾞ</v>
          </cell>
          <cell r="C139" t="str">
            <v/>
          </cell>
          <cell r="D139" t="str">
            <v>CHAR</v>
          </cell>
          <cell r="E139">
            <v>7</v>
          </cell>
          <cell r="F139" t="str">
            <v/>
          </cell>
          <cell r="G139" t="str">
            <v/>
          </cell>
        </row>
        <row r="140">
          <cell r="B140" t="str">
            <v>含料ｺｰﾄﾞ</v>
          </cell>
          <cell r="C140" t="str">
            <v/>
          </cell>
          <cell r="D140" t="str">
            <v>CHAR</v>
          </cell>
          <cell r="E140">
            <v>2</v>
          </cell>
          <cell r="F140" t="str">
            <v/>
          </cell>
          <cell r="G140" t="str">
            <v>品目ﾌﾞﾚｲｸ集計ｺｰﾄﾞ#5</v>
          </cell>
        </row>
        <row r="141">
          <cell r="B141" t="str">
            <v>含料名漢字</v>
          </cell>
          <cell r="C141" t="str">
            <v/>
          </cell>
          <cell r="D141" t="str">
            <v>VARCHAR2</v>
          </cell>
          <cell r="E141">
            <v>14</v>
          </cell>
          <cell r="F141" t="str">
            <v/>
          </cell>
          <cell r="G141" t="str">
            <v/>
          </cell>
        </row>
        <row r="142">
          <cell r="B142" t="str">
            <v>機能区分ｺｰﾄﾞ</v>
          </cell>
          <cell r="C142" t="str">
            <v/>
          </cell>
          <cell r="D142" t="str">
            <v>CHAR</v>
          </cell>
          <cell r="E142">
            <v>1</v>
          </cell>
          <cell r="F142" t="str">
            <v/>
          </cell>
          <cell r="G142" t="str">
            <v>ﾌﾞﾘｯｸｺｰﾄﾞ#5</v>
          </cell>
        </row>
        <row r="143">
          <cell r="B143" t="str">
            <v>機能区分名</v>
          </cell>
          <cell r="C143" t="str">
            <v/>
          </cell>
          <cell r="D143" t="str">
            <v>VARCHAR2</v>
          </cell>
          <cell r="E143">
            <v>4</v>
          </cell>
          <cell r="F143" t="str">
            <v/>
          </cell>
          <cell r="G143" t="str">
            <v/>
          </cell>
        </row>
        <row r="144">
          <cell r="B144" t="str">
            <v>休・開年月</v>
          </cell>
          <cell r="C144" t="str">
            <v/>
          </cell>
          <cell r="D144" t="str">
            <v>CHAR</v>
          </cell>
          <cell r="E144">
            <v>6</v>
          </cell>
          <cell r="F144" t="str">
            <v/>
          </cell>
          <cell r="G144" t="str">
            <v/>
          </cell>
        </row>
        <row r="145">
          <cell r="B145" t="str">
            <v>休診日・火・午後</v>
          </cell>
          <cell r="D145" t="str">
            <v>CHAR</v>
          </cell>
          <cell r="E145">
            <v>1</v>
          </cell>
          <cell r="G145" t="str">
            <v>'Y'：休診／ 'N'：開診</v>
          </cell>
        </row>
        <row r="146">
          <cell r="B146" t="str">
            <v>休診日・火・午前</v>
          </cell>
          <cell r="D146" t="str">
            <v>CHAR</v>
          </cell>
          <cell r="E146">
            <v>1</v>
          </cell>
          <cell r="G146" t="str">
            <v>'Y'：休診／ 'N'：開診</v>
          </cell>
        </row>
        <row r="147">
          <cell r="B147" t="str">
            <v>休診日・金・午後</v>
          </cell>
          <cell r="D147" t="str">
            <v>CHAR</v>
          </cell>
          <cell r="E147">
            <v>1</v>
          </cell>
          <cell r="G147" t="str">
            <v>'Y'：休診／ 'N'：開診</v>
          </cell>
        </row>
        <row r="148">
          <cell r="B148" t="str">
            <v>休診日・金・午前</v>
          </cell>
          <cell r="D148" t="str">
            <v>CHAR</v>
          </cell>
          <cell r="E148">
            <v>1</v>
          </cell>
          <cell r="G148" t="str">
            <v>'Y'：休診／ 'N'：開診</v>
          </cell>
        </row>
        <row r="149">
          <cell r="B149" t="str">
            <v>休診日・月・午後</v>
          </cell>
          <cell r="D149" t="str">
            <v>CHAR</v>
          </cell>
          <cell r="E149">
            <v>1</v>
          </cell>
          <cell r="G149" t="str">
            <v>'Y'：休診／ 'N'：開診</v>
          </cell>
        </row>
        <row r="150">
          <cell r="B150" t="str">
            <v>休診日・月・午前</v>
          </cell>
          <cell r="D150" t="str">
            <v>CHAR</v>
          </cell>
          <cell r="E150">
            <v>1</v>
          </cell>
          <cell r="G150" t="str">
            <v>'Y'：休診／ 'N'：開診</v>
          </cell>
        </row>
        <row r="151">
          <cell r="B151" t="str">
            <v>休診日・水・午後</v>
          </cell>
          <cell r="D151" t="str">
            <v>CHAR</v>
          </cell>
          <cell r="E151">
            <v>1</v>
          </cell>
          <cell r="G151" t="str">
            <v>'Y'：休診／ 'N'：開診</v>
          </cell>
        </row>
        <row r="152">
          <cell r="B152" t="str">
            <v>休診日・水・午前</v>
          </cell>
          <cell r="D152" t="str">
            <v>CHAR</v>
          </cell>
          <cell r="E152">
            <v>1</v>
          </cell>
          <cell r="G152" t="str">
            <v>'Y'：休診／ 'N'：開診</v>
          </cell>
        </row>
        <row r="153">
          <cell r="B153" t="str">
            <v>休診日・土・午後</v>
          </cell>
          <cell r="D153" t="str">
            <v>CHAR</v>
          </cell>
          <cell r="E153">
            <v>1</v>
          </cell>
          <cell r="G153" t="str">
            <v>'Y'：休診／ 'N'：開診</v>
          </cell>
        </row>
        <row r="154">
          <cell r="B154" t="str">
            <v>休診日・土・午前</v>
          </cell>
          <cell r="D154" t="str">
            <v>CHAR</v>
          </cell>
          <cell r="E154">
            <v>1</v>
          </cell>
          <cell r="G154" t="str">
            <v>'Y'：休診／ 'N'：開診</v>
          </cell>
        </row>
        <row r="155">
          <cell r="B155" t="str">
            <v>休診日・日・午後</v>
          </cell>
          <cell r="D155" t="str">
            <v>CHAR</v>
          </cell>
          <cell r="E155">
            <v>1</v>
          </cell>
          <cell r="G155" t="str">
            <v>'Y'：休診／ 'N'：開診</v>
          </cell>
        </row>
        <row r="156">
          <cell r="B156" t="str">
            <v>休診日・日・午前</v>
          </cell>
          <cell r="D156" t="str">
            <v>CHAR</v>
          </cell>
          <cell r="E156">
            <v>1</v>
          </cell>
          <cell r="G156" t="str">
            <v>'Y'：休診／ 'N'：開診</v>
          </cell>
        </row>
        <row r="157">
          <cell r="B157" t="str">
            <v>休診日・木・午後</v>
          </cell>
          <cell r="D157" t="str">
            <v>CHAR</v>
          </cell>
          <cell r="E157">
            <v>1</v>
          </cell>
          <cell r="G157" t="str">
            <v>'Y'：休診／ 'N'：開診</v>
          </cell>
        </row>
        <row r="158">
          <cell r="B158" t="str">
            <v>休診日・木・午前</v>
          </cell>
          <cell r="D158" t="str">
            <v>CHAR</v>
          </cell>
          <cell r="E158">
            <v>1</v>
          </cell>
          <cell r="G158" t="str">
            <v>'Y'：休診／ 'N'：開診</v>
          </cell>
        </row>
        <row r="159">
          <cell r="B159" t="str">
            <v>許可病床・合計</v>
          </cell>
          <cell r="C159" t="str">
            <v/>
          </cell>
          <cell r="D159" t="str">
            <v>CHAR</v>
          </cell>
          <cell r="E159">
            <v>4</v>
          </cell>
          <cell r="F159" t="str">
            <v/>
          </cell>
          <cell r="G159" t="str">
            <v/>
          </cell>
        </row>
        <row r="160">
          <cell r="B160" t="str">
            <v>許可病床・一般</v>
          </cell>
          <cell r="C160" t="str">
            <v/>
          </cell>
          <cell r="D160" t="str">
            <v>CHAR</v>
          </cell>
          <cell r="E160">
            <v>4</v>
          </cell>
          <cell r="F160" t="str">
            <v/>
          </cell>
          <cell r="G160" t="str">
            <v/>
          </cell>
        </row>
        <row r="161">
          <cell r="B161" t="str">
            <v>許可病床・結核</v>
          </cell>
          <cell r="C161" t="str">
            <v/>
          </cell>
          <cell r="D161" t="str">
            <v>CHAR</v>
          </cell>
          <cell r="E161">
            <v>4</v>
          </cell>
          <cell r="F161" t="str">
            <v/>
          </cell>
          <cell r="G161" t="str">
            <v/>
          </cell>
        </row>
        <row r="162">
          <cell r="B162" t="str">
            <v>許可病床・精神</v>
          </cell>
          <cell r="C162" t="str">
            <v/>
          </cell>
          <cell r="D162" t="str">
            <v>CHAR</v>
          </cell>
          <cell r="E162">
            <v>4</v>
          </cell>
          <cell r="F162" t="str">
            <v/>
          </cell>
          <cell r="G162" t="str">
            <v/>
          </cell>
        </row>
        <row r="163">
          <cell r="B163" t="str">
            <v>許可病床・伝染</v>
          </cell>
          <cell r="C163" t="str">
            <v/>
          </cell>
          <cell r="D163" t="str">
            <v>CHAR</v>
          </cell>
          <cell r="E163">
            <v>4</v>
          </cell>
          <cell r="F163" t="str">
            <v/>
          </cell>
          <cell r="G163" t="str">
            <v/>
          </cell>
        </row>
        <row r="164">
          <cell r="B164" t="str">
            <v>許可病床更新日</v>
          </cell>
          <cell r="C164" t="str">
            <v/>
          </cell>
          <cell r="D164" t="str">
            <v>CHAR</v>
          </cell>
          <cell r="E164">
            <v>8</v>
          </cell>
          <cell r="F164" t="str">
            <v/>
          </cell>
          <cell r="G164" t="str">
            <v/>
          </cell>
        </row>
        <row r="165">
          <cell r="B165" t="str">
            <v>競合品ﾒｰｶｰ名</v>
          </cell>
          <cell r="C165" t="str">
            <v/>
          </cell>
          <cell r="D165" t="str">
            <v>VARCHAR2</v>
          </cell>
          <cell r="E165">
            <v>22</v>
          </cell>
          <cell r="F165" t="str">
            <v/>
          </cell>
          <cell r="G165" t="str">
            <v/>
          </cell>
        </row>
        <row r="166">
          <cell r="B166" t="str">
            <v>勤務期間From</v>
          </cell>
          <cell r="C166" t="str">
            <v/>
          </cell>
          <cell r="D166" t="str">
            <v>CHAR</v>
          </cell>
          <cell r="E166">
            <v>8</v>
          </cell>
          <cell r="F166" t="str">
            <v/>
          </cell>
          <cell r="G166" t="str">
            <v/>
          </cell>
        </row>
        <row r="167">
          <cell r="B167" t="str">
            <v>勤務期間To</v>
          </cell>
          <cell r="C167" t="str">
            <v/>
          </cell>
          <cell r="D167" t="str">
            <v>CHAR</v>
          </cell>
          <cell r="E167">
            <v>8</v>
          </cell>
          <cell r="F167" t="str">
            <v/>
          </cell>
          <cell r="G167" t="str">
            <v/>
          </cell>
        </row>
        <row r="168">
          <cell r="B168" t="str">
            <v>係ｺｰﾄﾞ</v>
          </cell>
          <cell r="C168" t="str">
            <v/>
          </cell>
          <cell r="D168" t="str">
            <v>CHAR</v>
          </cell>
          <cell r="E168">
            <v>2</v>
          </cell>
          <cell r="F168" t="str">
            <v/>
          </cell>
          <cell r="G168" t="str">
            <v>組織ｺｰﾄﾞ(BYL)#4</v>
          </cell>
        </row>
        <row r="169">
          <cell r="B169" t="str">
            <v>係名ｶﾅ</v>
          </cell>
          <cell r="C169" t="str">
            <v/>
          </cell>
          <cell r="D169" t="str">
            <v>CHAR</v>
          </cell>
          <cell r="E169">
            <v>10</v>
          </cell>
          <cell r="F169" t="str">
            <v/>
          </cell>
          <cell r="G169" t="str">
            <v/>
          </cell>
        </row>
        <row r="170">
          <cell r="B170" t="str">
            <v>係名漢字</v>
          </cell>
          <cell r="C170" t="str">
            <v/>
          </cell>
          <cell r="D170" t="str">
            <v>VARCHAR2</v>
          </cell>
          <cell r="E170">
            <v>10</v>
          </cell>
          <cell r="F170" t="str">
            <v/>
          </cell>
          <cell r="G170" t="str">
            <v/>
          </cell>
        </row>
        <row r="171">
          <cell r="B171" t="str">
            <v>経営体(DCF)</v>
          </cell>
          <cell r="C171" t="str">
            <v/>
          </cell>
          <cell r="D171" t="str">
            <v>VARCHAR2</v>
          </cell>
          <cell r="E171">
            <v>3</v>
          </cell>
          <cell r="F171" t="str">
            <v/>
          </cell>
          <cell r="G171" t="str">
            <v/>
          </cell>
        </row>
        <row r="172">
          <cell r="B172" t="str">
            <v>経営体区分ｺｰﾄﾞ</v>
          </cell>
          <cell r="C172" t="str">
            <v/>
          </cell>
          <cell r="D172" t="str">
            <v>CHAR</v>
          </cell>
          <cell r="E172">
            <v>1</v>
          </cell>
          <cell r="F172" t="str">
            <v/>
          </cell>
          <cell r="G172" t="str">
            <v>ﾌﾞﾘｯｸｺｰﾄﾞ#4</v>
          </cell>
        </row>
        <row r="173">
          <cell r="B173" t="str">
            <v>経営体区分名</v>
          </cell>
          <cell r="C173" t="str">
            <v/>
          </cell>
          <cell r="D173" t="str">
            <v>VARCHAR2</v>
          </cell>
          <cell r="E173">
            <v>8</v>
          </cell>
          <cell r="F173" t="str">
            <v/>
          </cell>
          <cell r="G173" t="str">
            <v/>
          </cell>
        </row>
        <row r="174">
          <cell r="B174" t="str">
            <v>経営体小区分ｺｰﾄﾞ</v>
          </cell>
          <cell r="C174" t="str">
            <v/>
          </cell>
          <cell r="D174" t="str">
            <v>CHAR</v>
          </cell>
          <cell r="E174">
            <v>2</v>
          </cell>
          <cell r="F174" t="str">
            <v/>
          </cell>
          <cell r="G174" t="str">
            <v/>
          </cell>
        </row>
        <row r="175">
          <cell r="B175" t="str">
            <v>経営体小区分名</v>
          </cell>
          <cell r="C175" t="str">
            <v/>
          </cell>
          <cell r="D175" t="str">
            <v>VARCHAR2</v>
          </cell>
          <cell r="E175">
            <v>6</v>
          </cell>
          <cell r="F175" t="str">
            <v/>
          </cell>
          <cell r="G175" t="str">
            <v/>
          </cell>
        </row>
        <row r="176">
          <cell r="B176" t="str">
            <v>計画軒数</v>
          </cell>
          <cell r="C176" t="str">
            <v/>
          </cell>
          <cell r="D176" t="str">
            <v>NUMBER</v>
          </cell>
          <cell r="E176">
            <v>7</v>
          </cell>
          <cell r="F176">
            <v>0</v>
          </cell>
          <cell r="G176" t="str">
            <v>施設別軒数年間計画値、単位：千円</v>
          </cell>
        </row>
        <row r="177">
          <cell r="B177" t="str">
            <v>計画金額</v>
          </cell>
          <cell r="C177" t="str">
            <v/>
          </cell>
          <cell r="D177" t="str">
            <v>NUMBER</v>
          </cell>
          <cell r="E177">
            <v>11</v>
          </cell>
          <cell r="F177">
            <v>0</v>
          </cell>
          <cell r="G177" t="str">
            <v>施設別荷離年間計画値、単位：千円</v>
          </cell>
        </row>
        <row r="178">
          <cell r="B178" t="str">
            <v>計画金額</v>
          </cell>
          <cell r="C178" t="str">
            <v/>
          </cell>
          <cell r="D178" t="str">
            <v>NUMBER</v>
          </cell>
          <cell r="E178">
            <v>11</v>
          </cell>
          <cell r="F178">
            <v>0</v>
          </cell>
          <cell r="G178" t="str">
            <v>従業員別荷離年間計画値、単位：千円</v>
          </cell>
        </row>
        <row r="179">
          <cell r="B179" t="str">
            <v>計画軒数（上期）</v>
          </cell>
          <cell r="C179" t="str">
            <v/>
          </cell>
          <cell r="D179" t="str">
            <v>NUMBER</v>
          </cell>
          <cell r="E179">
            <v>7</v>
          </cell>
          <cell r="F179">
            <v>0</v>
          </cell>
          <cell r="G179" t="str">
            <v>従業員別軒数半期計画値</v>
          </cell>
        </row>
        <row r="180">
          <cell r="B180" t="str">
            <v>計画軒数（下期）</v>
          </cell>
          <cell r="C180" t="str">
            <v/>
          </cell>
          <cell r="D180" t="str">
            <v>NUMBER</v>
          </cell>
          <cell r="E180">
            <v>7</v>
          </cell>
          <cell r="F180">
            <v>0</v>
          </cell>
          <cell r="G180" t="str">
            <v>従業員別軒数半期計画値</v>
          </cell>
        </row>
        <row r="181">
          <cell r="B181" t="str">
            <v>結核病棟・看護種別</v>
          </cell>
          <cell r="C181" t="str">
            <v/>
          </cell>
          <cell r="D181" t="str">
            <v>CHAR</v>
          </cell>
          <cell r="E181">
            <v>2</v>
          </cell>
          <cell r="F181" t="str">
            <v/>
          </cell>
          <cell r="G181" t="str">
            <v/>
          </cell>
        </row>
        <row r="182">
          <cell r="B182" t="str">
            <v>結核病棟・病床数</v>
          </cell>
          <cell r="C182" t="str">
            <v/>
          </cell>
          <cell r="D182" t="str">
            <v>CHAR</v>
          </cell>
          <cell r="E182">
            <v>6</v>
          </cell>
          <cell r="F182" t="str">
            <v/>
          </cell>
          <cell r="G182" t="str">
            <v/>
          </cell>
        </row>
        <row r="183">
          <cell r="B183" t="str">
            <v>結核病棟・病棟数</v>
          </cell>
          <cell r="C183" t="str">
            <v/>
          </cell>
          <cell r="D183" t="str">
            <v>CHAR</v>
          </cell>
          <cell r="E183">
            <v>4</v>
          </cell>
          <cell r="F183" t="str">
            <v/>
          </cell>
          <cell r="G183" t="str">
            <v/>
          </cell>
        </row>
        <row r="184">
          <cell r="B184" t="str">
            <v>結核病棟ﾌﾗｸﾞ</v>
          </cell>
          <cell r="D184" t="str">
            <v>CHAR</v>
          </cell>
          <cell r="E184">
            <v>1</v>
          </cell>
          <cell r="F184" t="str">
            <v/>
          </cell>
        </row>
        <row r="185">
          <cell r="B185" t="str">
            <v>検査項目：</v>
          </cell>
          <cell r="C185" t="str">
            <v/>
          </cell>
          <cell r="D185" t="str">
            <v>CHAR</v>
          </cell>
          <cell r="E185">
            <v>10</v>
          </cell>
          <cell r="F185" t="str">
            <v/>
          </cell>
          <cell r="G185" t="str">
            <v/>
          </cell>
        </row>
        <row r="186">
          <cell r="B186" t="str">
            <v>検査項目：.</v>
          </cell>
          <cell r="C186" t="str">
            <v/>
          </cell>
          <cell r="D186" t="str">
            <v>CHAR</v>
          </cell>
          <cell r="E186">
            <v>1</v>
          </cell>
          <cell r="F186" t="str">
            <v/>
          </cell>
          <cell r="G186" t="str">
            <v/>
          </cell>
        </row>
        <row r="187">
          <cell r="B187" t="str">
            <v>検査項目01（微生物）</v>
          </cell>
          <cell r="C187" t="str">
            <v/>
          </cell>
          <cell r="D187" t="str">
            <v>CHAR</v>
          </cell>
          <cell r="E187">
            <v>1</v>
          </cell>
          <cell r="F187" t="str">
            <v/>
          </cell>
          <cell r="G187" t="str">
            <v>0:無／1:有</v>
          </cell>
        </row>
        <row r="188">
          <cell r="B188" t="str">
            <v>検査項目02（血清）</v>
          </cell>
          <cell r="C188" t="str">
            <v/>
          </cell>
          <cell r="D188" t="str">
            <v>CHAR</v>
          </cell>
          <cell r="E188">
            <v>1</v>
          </cell>
          <cell r="F188" t="str">
            <v/>
          </cell>
          <cell r="G188" t="str">
            <v>0:無／1:有</v>
          </cell>
        </row>
        <row r="189">
          <cell r="B189" t="str">
            <v>検査項目03（血液）</v>
          </cell>
          <cell r="C189" t="str">
            <v/>
          </cell>
          <cell r="D189" t="str">
            <v>CHAR</v>
          </cell>
          <cell r="E189">
            <v>1</v>
          </cell>
          <cell r="F189" t="str">
            <v/>
          </cell>
          <cell r="G189" t="str">
            <v>0:無／1:有</v>
          </cell>
        </row>
        <row r="190">
          <cell r="B190" t="str">
            <v>検査項目04（病理）</v>
          </cell>
          <cell r="C190" t="str">
            <v/>
          </cell>
          <cell r="D190" t="str">
            <v>CHAR</v>
          </cell>
          <cell r="E190">
            <v>1</v>
          </cell>
          <cell r="F190" t="str">
            <v/>
          </cell>
          <cell r="G190" t="str">
            <v>0:無／1:有</v>
          </cell>
        </row>
        <row r="191">
          <cell r="B191" t="str">
            <v>検査項目05（寄生虫）</v>
          </cell>
          <cell r="C191" t="str">
            <v/>
          </cell>
          <cell r="D191" t="str">
            <v>CHAR</v>
          </cell>
          <cell r="E191">
            <v>1</v>
          </cell>
          <cell r="F191" t="str">
            <v/>
          </cell>
          <cell r="G191" t="str">
            <v>0:無／1:有</v>
          </cell>
        </row>
        <row r="192">
          <cell r="B192" t="str">
            <v>検査項目06（生化）</v>
          </cell>
          <cell r="C192" t="str">
            <v/>
          </cell>
          <cell r="D192" t="str">
            <v>CHAR</v>
          </cell>
          <cell r="E192">
            <v>1</v>
          </cell>
          <cell r="F192" t="str">
            <v/>
          </cell>
          <cell r="G192" t="str">
            <v>0:無／1:有</v>
          </cell>
        </row>
        <row r="193">
          <cell r="B193" t="str">
            <v>検査項目07（RI）</v>
          </cell>
          <cell r="C193" t="str">
            <v/>
          </cell>
          <cell r="D193" t="str">
            <v>CHAR</v>
          </cell>
          <cell r="E193">
            <v>1</v>
          </cell>
          <cell r="F193" t="str">
            <v/>
          </cell>
          <cell r="G193" t="str">
            <v>0:無／1:有</v>
          </cell>
        </row>
        <row r="194">
          <cell r="B194" t="str">
            <v>検査項目19</v>
          </cell>
          <cell r="C194" t="str">
            <v/>
          </cell>
          <cell r="D194" t="str">
            <v>CHAR</v>
          </cell>
          <cell r="E194">
            <v>1</v>
          </cell>
          <cell r="F194" t="str">
            <v/>
          </cell>
          <cell r="G194" t="str">
            <v/>
          </cell>
        </row>
        <row r="195">
          <cell r="B195" t="str">
            <v>検査項目20</v>
          </cell>
          <cell r="C195" t="str">
            <v/>
          </cell>
          <cell r="D195" t="str">
            <v>CHAR</v>
          </cell>
          <cell r="E195">
            <v>1</v>
          </cell>
          <cell r="F195" t="str">
            <v/>
          </cell>
          <cell r="G195" t="str">
            <v/>
          </cell>
        </row>
        <row r="196">
          <cell r="B196" t="str">
            <v>研究ｸﾞﾙｰﾌﾟｺｰﾄﾞ</v>
          </cell>
          <cell r="D196" t="str">
            <v>CHAR</v>
          </cell>
          <cell r="E196">
            <v>2</v>
          </cell>
          <cell r="G196" t="str">
            <v>00'はﾃﾞﾌｫﾙﾄｺｰﾄﾞ</v>
          </cell>
        </row>
        <row r="197">
          <cell r="B197" t="str">
            <v>研究ｸﾞﾙｰﾌﾟ活動内容</v>
          </cell>
          <cell r="C197" t="str">
            <v/>
          </cell>
          <cell r="D197" t="str">
            <v>VARCHAR2</v>
          </cell>
          <cell r="E197">
            <v>256</v>
          </cell>
          <cell r="F197" t="str">
            <v/>
          </cell>
          <cell r="G197" t="str">
            <v/>
          </cell>
        </row>
        <row r="198">
          <cell r="B198" t="str">
            <v>研究ｸﾞﾙｰﾌﾟ名</v>
          </cell>
          <cell r="C198" t="str">
            <v/>
          </cell>
          <cell r="D198" t="str">
            <v>VARCHAR2</v>
          </cell>
          <cell r="E198">
            <v>60</v>
          </cell>
          <cell r="F198" t="str">
            <v/>
          </cell>
          <cell r="G198" t="str">
            <v/>
          </cell>
        </row>
        <row r="199">
          <cell r="B199" t="str">
            <v>研究分類ｺｰﾄﾞ</v>
          </cell>
          <cell r="D199" t="str">
            <v>CHAR</v>
          </cell>
          <cell r="E199">
            <v>2</v>
          </cell>
          <cell r="G199" t="str">
            <v>内科は詳細に分類、内科以外の部課は１分類のみ</v>
          </cell>
        </row>
        <row r="200">
          <cell r="B200" t="str">
            <v>研究分類名称</v>
          </cell>
          <cell r="D200" t="str">
            <v>VARCHAR2</v>
          </cell>
          <cell r="E200">
            <v>32</v>
          </cell>
        </row>
        <row r="201">
          <cell r="B201" t="str">
            <v>軒数</v>
          </cell>
          <cell r="C201" t="str">
            <v/>
          </cell>
          <cell r="D201" t="str">
            <v>NUMBER</v>
          </cell>
          <cell r="E201">
            <v>7</v>
          </cell>
          <cell r="F201">
            <v>0</v>
          </cell>
          <cell r="G201" t="str">
            <v/>
          </cell>
        </row>
        <row r="202">
          <cell r="B202" t="str">
            <v>軒数  ：</v>
          </cell>
          <cell r="D202" t="str">
            <v>NUMBER</v>
          </cell>
          <cell r="E202">
            <v>133</v>
          </cell>
          <cell r="F202">
            <v>0</v>
          </cell>
        </row>
        <row r="203">
          <cell r="B203" t="str">
            <v>軒数  ：.</v>
          </cell>
          <cell r="D203" t="str">
            <v>NUMBER</v>
          </cell>
          <cell r="E203">
            <v>7</v>
          </cell>
          <cell r="F203">
            <v>0</v>
          </cell>
        </row>
        <row r="204">
          <cell r="B204" t="str">
            <v>軒数 前年01月</v>
          </cell>
          <cell r="D204" t="str">
            <v>NUMBER</v>
          </cell>
          <cell r="E204">
            <v>7</v>
          </cell>
          <cell r="F204">
            <v>0</v>
          </cell>
        </row>
        <row r="205">
          <cell r="B205" t="str">
            <v>軒数 前年02月</v>
          </cell>
          <cell r="D205" t="str">
            <v>NUMBER</v>
          </cell>
          <cell r="E205">
            <v>7</v>
          </cell>
          <cell r="F205">
            <v>0</v>
          </cell>
        </row>
        <row r="206">
          <cell r="B206" t="str">
            <v>軒数 前年03月</v>
          </cell>
          <cell r="D206" t="str">
            <v>NUMBER</v>
          </cell>
          <cell r="E206">
            <v>7</v>
          </cell>
          <cell r="F206">
            <v>0</v>
          </cell>
        </row>
        <row r="207">
          <cell r="B207" t="str">
            <v>軒数 当年12月</v>
          </cell>
          <cell r="D207" t="str">
            <v>NUMBER</v>
          </cell>
          <cell r="E207">
            <v>7</v>
          </cell>
          <cell r="F207">
            <v>0</v>
          </cell>
        </row>
        <row r="208">
          <cell r="B208" t="str">
            <v>軒数前期PD</v>
          </cell>
          <cell r="C208" t="str">
            <v/>
          </cell>
          <cell r="D208" t="str">
            <v>NUMBER</v>
          </cell>
          <cell r="E208">
            <v>7</v>
          </cell>
          <cell r="F208">
            <v>0</v>
          </cell>
          <cell r="G208" t="str">
            <v/>
          </cell>
        </row>
        <row r="209">
          <cell r="B209" t="str">
            <v>軒数前期UH</v>
          </cell>
          <cell r="C209" t="str">
            <v/>
          </cell>
          <cell r="D209" t="str">
            <v>NUMBER</v>
          </cell>
          <cell r="E209">
            <v>7</v>
          </cell>
          <cell r="F209">
            <v>0</v>
          </cell>
          <cell r="G209" t="str">
            <v/>
          </cell>
        </row>
        <row r="210">
          <cell r="B210" t="str">
            <v>軒数当期PD</v>
          </cell>
          <cell r="C210" t="str">
            <v/>
          </cell>
          <cell r="D210" t="str">
            <v>NUMBER</v>
          </cell>
          <cell r="E210">
            <v>7</v>
          </cell>
          <cell r="F210">
            <v>0</v>
          </cell>
          <cell r="G210" t="str">
            <v/>
          </cell>
        </row>
        <row r="211">
          <cell r="B211" t="str">
            <v>軒数当期UH</v>
          </cell>
          <cell r="C211" t="str">
            <v/>
          </cell>
          <cell r="D211" t="str">
            <v>NUMBER</v>
          </cell>
          <cell r="E211">
            <v>7</v>
          </cell>
          <cell r="F211">
            <v>0</v>
          </cell>
          <cell r="G211" t="str">
            <v/>
          </cell>
        </row>
        <row r="212">
          <cell r="B212" t="str">
            <v>固定項目予備ｴﾘｱ</v>
          </cell>
          <cell r="C212" t="str">
            <v/>
          </cell>
          <cell r="D212" t="str">
            <v>VARCHAR2</v>
          </cell>
          <cell r="E212">
            <v>50</v>
          </cell>
          <cell r="F212" t="str">
            <v/>
          </cell>
          <cell r="G212" t="str">
            <v/>
          </cell>
        </row>
        <row r="213">
          <cell r="B213" t="str">
            <v>更新ｽﾃｰﾀｽ</v>
          </cell>
          <cell r="C213" t="str">
            <v/>
          </cell>
          <cell r="D213" t="str">
            <v>CHAR</v>
          </cell>
          <cell r="E213">
            <v>1</v>
          </cell>
          <cell r="F213" t="str">
            <v/>
          </cell>
          <cell r="G213" t="str">
            <v>A:新規／M：修正／（D:削除）　SFAでは物理削除</v>
          </cell>
        </row>
        <row r="214">
          <cell r="B214" t="str">
            <v>AS400更新年月日</v>
          </cell>
          <cell r="D214" t="str">
            <v>CHAR</v>
          </cell>
          <cell r="E214">
            <v>8</v>
          </cell>
          <cell r="F214" t="str">
            <v/>
          </cell>
          <cell r="G214" t="str">
            <v>AS/400での更新日　'YYYYMMDD'</v>
          </cell>
        </row>
        <row r="215">
          <cell r="B215" t="str">
            <v>SFA更新ｽﾃｰﾀｽ</v>
          </cell>
          <cell r="C215" t="str">
            <v/>
          </cell>
          <cell r="D215" t="str">
            <v>CHAR</v>
          </cell>
          <cell r="E215">
            <v>1</v>
          </cell>
          <cell r="F215" t="str">
            <v/>
          </cell>
          <cell r="G215" t="str">
            <v>0:更新無し／1:更新有り</v>
          </cell>
        </row>
        <row r="216">
          <cell r="B216" t="str">
            <v>最終更新日時</v>
          </cell>
          <cell r="D216" t="str">
            <v>CHAR</v>
          </cell>
          <cell r="E216">
            <v>14</v>
          </cell>
          <cell r="F216" t="str">
            <v/>
          </cell>
          <cell r="G216" t="str">
            <v>Siebelｼｽﾃﾑの更新日時　'YYYYMMDDHHMMSS'</v>
          </cell>
        </row>
        <row r="217">
          <cell r="B217" t="str">
            <v>生成日時</v>
          </cell>
          <cell r="D217" t="str">
            <v>CHAR</v>
          </cell>
          <cell r="E217">
            <v>14</v>
          </cell>
          <cell r="F217" t="str">
            <v/>
          </cell>
          <cell r="G217" t="str">
            <v>Siebelｼｽﾃﾑの更新日時　'YYYYMMDDHHMMSS'</v>
          </cell>
        </row>
        <row r="218">
          <cell r="B218" t="str">
            <v>購入権限者</v>
          </cell>
          <cell r="C218" t="str">
            <v/>
          </cell>
          <cell r="D218" t="str">
            <v>VARCHAR2</v>
          </cell>
          <cell r="E218">
            <v>20</v>
          </cell>
          <cell r="F218" t="str">
            <v/>
          </cell>
          <cell r="G218" t="str">
            <v/>
          </cell>
        </row>
        <row r="219">
          <cell r="B219" t="str">
            <v>購入予算</v>
          </cell>
          <cell r="D219" t="str">
            <v>NUMBER</v>
          </cell>
          <cell r="E219">
            <v>8</v>
          </cell>
        </row>
        <row r="220">
          <cell r="B220" t="str">
            <v>比率ﾚﾍﾞﾙ</v>
          </cell>
          <cell r="D220" t="str">
            <v>CHAR</v>
          </cell>
          <cell r="E220">
            <v>4</v>
          </cell>
          <cell r="G220" t="str">
            <v>'  0%'/' 10%'/ … ' 90%'/'100%'</v>
          </cell>
        </row>
        <row r="221">
          <cell r="B221" t="str">
            <v>比率</v>
          </cell>
          <cell r="D221" t="str">
            <v>VARCHAR2</v>
          </cell>
          <cell r="E221">
            <v>3</v>
          </cell>
          <cell r="F221">
            <v>0</v>
          </cell>
        </row>
        <row r="222">
          <cell r="B222" t="str">
            <v>高度先進医療病院ﾌﾗｸﾞ</v>
          </cell>
          <cell r="D222" t="str">
            <v>CHAR</v>
          </cell>
          <cell r="E222">
            <v>1</v>
          </cell>
          <cell r="F222" t="str">
            <v/>
          </cell>
        </row>
        <row r="223">
          <cell r="B223" t="str">
            <v>採用申請医師名称</v>
          </cell>
          <cell r="D223" t="str">
            <v>VARCHAR2</v>
          </cell>
          <cell r="E223">
            <v>20</v>
          </cell>
        </row>
        <row r="224">
          <cell r="B224" t="str">
            <v>採用申請品目名称</v>
          </cell>
          <cell r="D224" t="str">
            <v>VARCHAR2</v>
          </cell>
          <cell r="E224">
            <v>30</v>
          </cell>
        </row>
        <row r="225">
          <cell r="B225" t="str">
            <v>剤型ｺｰﾄﾞ</v>
          </cell>
          <cell r="C225" t="str">
            <v/>
          </cell>
          <cell r="D225" t="str">
            <v>CHAR</v>
          </cell>
          <cell r="E225">
            <v>2</v>
          </cell>
          <cell r="F225" t="str">
            <v/>
          </cell>
          <cell r="G225" t="str">
            <v>品目ﾌﾞﾚｲｸ集計ｺｰﾄﾞ#4</v>
          </cell>
        </row>
        <row r="226">
          <cell r="B226" t="str">
            <v>剤型名漢字</v>
          </cell>
          <cell r="C226" t="str">
            <v/>
          </cell>
          <cell r="D226" t="str">
            <v>VARCHAR2</v>
          </cell>
          <cell r="E226">
            <v>14</v>
          </cell>
          <cell r="F226" t="str">
            <v/>
          </cell>
          <cell r="G226" t="str">
            <v/>
          </cell>
        </row>
        <row r="227">
          <cell r="B227" t="str">
            <v>雑誌名</v>
          </cell>
          <cell r="D227" t="str">
            <v>VARCHAR2</v>
          </cell>
          <cell r="E227">
            <v>202</v>
          </cell>
          <cell r="F227" t="str">
            <v/>
          </cell>
        </row>
        <row r="228">
          <cell r="B228" t="str">
            <v>市区郡ｺｰﾄﾞ</v>
          </cell>
          <cell r="C228" t="str">
            <v/>
          </cell>
          <cell r="D228" t="str">
            <v>CHAR</v>
          </cell>
          <cell r="E228">
            <v>3</v>
          </cell>
          <cell r="F228" t="str">
            <v/>
          </cell>
        </row>
        <row r="229">
          <cell r="B229" t="str">
            <v>府県市区郡名</v>
          </cell>
          <cell r="C229" t="str">
            <v/>
          </cell>
          <cell r="D229" t="str">
            <v>VARCHAR2</v>
          </cell>
          <cell r="E229">
            <v>28</v>
          </cell>
          <cell r="F229" t="str">
            <v/>
          </cell>
          <cell r="G229" t="str">
            <v>上10桁：府県名／11桁目以降：市区郡名</v>
          </cell>
        </row>
        <row r="230">
          <cell r="B230" t="str">
            <v>市区郡名</v>
          </cell>
          <cell r="C230" t="str">
            <v/>
          </cell>
          <cell r="D230" t="str">
            <v>VARCHAR2</v>
          </cell>
          <cell r="E230">
            <v>18</v>
          </cell>
          <cell r="F230" t="str">
            <v/>
          </cell>
          <cell r="G230" t="str">
            <v/>
          </cell>
        </row>
        <row r="231">
          <cell r="B231" t="str">
            <v>支店ｺｰﾄﾞ</v>
          </cell>
          <cell r="C231" t="str">
            <v/>
          </cell>
          <cell r="D231" t="str">
            <v>CHAR</v>
          </cell>
          <cell r="E231">
            <v>3</v>
          </cell>
          <cell r="F231" t="str">
            <v/>
          </cell>
          <cell r="G231" t="str">
            <v>組織ｺｰﾄﾞ(BYL)#1</v>
          </cell>
        </row>
        <row r="232">
          <cell r="B232" t="str">
            <v>支店英字4桁</v>
          </cell>
          <cell r="C232" t="str">
            <v/>
          </cell>
          <cell r="D232" t="str">
            <v>CHAR</v>
          </cell>
          <cell r="E232">
            <v>4</v>
          </cell>
          <cell r="F232" t="str">
            <v/>
          </cell>
          <cell r="G232" t="str">
            <v/>
          </cell>
        </row>
        <row r="233">
          <cell r="B233" t="str">
            <v>支店名ｶﾅ</v>
          </cell>
          <cell r="C233" t="str">
            <v/>
          </cell>
          <cell r="D233" t="str">
            <v>VARCHAR2</v>
          </cell>
          <cell r="E233">
            <v>10</v>
          </cell>
          <cell r="F233" t="str">
            <v/>
          </cell>
          <cell r="G233" t="str">
            <v/>
          </cell>
        </row>
        <row r="234">
          <cell r="B234" t="str">
            <v>支店名漢字</v>
          </cell>
          <cell r="C234" t="str">
            <v/>
          </cell>
          <cell r="D234" t="str">
            <v>VARCHAR2</v>
          </cell>
          <cell r="E234">
            <v>10</v>
          </cell>
          <cell r="F234" t="str">
            <v/>
          </cell>
          <cell r="G234" t="str">
            <v/>
          </cell>
        </row>
        <row r="235">
          <cell r="B235" t="str">
            <v>施設ﾗﾝｸ（支社）01</v>
          </cell>
          <cell r="C235" t="str">
            <v/>
          </cell>
          <cell r="D235" t="str">
            <v>CHAR</v>
          </cell>
          <cell r="E235">
            <v>1</v>
          </cell>
          <cell r="F235" t="str">
            <v/>
          </cell>
          <cell r="G235" t="str">
            <v/>
          </cell>
        </row>
        <row r="236">
          <cell r="B236" t="str">
            <v>施設ﾗﾝｸ（支社）02</v>
          </cell>
          <cell r="C236" t="str">
            <v/>
          </cell>
          <cell r="D236" t="str">
            <v>CHAR</v>
          </cell>
          <cell r="E236">
            <v>1</v>
          </cell>
          <cell r="F236" t="str">
            <v/>
          </cell>
          <cell r="G236" t="str">
            <v/>
          </cell>
        </row>
        <row r="237">
          <cell r="B237" t="str">
            <v>施設ﾗﾝｸ（支社）03</v>
          </cell>
          <cell r="C237" t="str">
            <v/>
          </cell>
          <cell r="D237" t="str">
            <v>CHAR</v>
          </cell>
          <cell r="E237">
            <v>1</v>
          </cell>
          <cell r="F237" t="str">
            <v/>
          </cell>
          <cell r="G237" t="str">
            <v/>
          </cell>
        </row>
        <row r="238">
          <cell r="B238" t="str">
            <v>施設ﾗﾝｸ（支社）04</v>
          </cell>
          <cell r="C238" t="str">
            <v/>
          </cell>
          <cell r="D238" t="str">
            <v>CHAR</v>
          </cell>
          <cell r="E238">
            <v>1</v>
          </cell>
          <cell r="F238" t="str">
            <v/>
          </cell>
          <cell r="G238" t="str">
            <v/>
          </cell>
        </row>
        <row r="239">
          <cell r="B239" t="str">
            <v>施設ﾗﾝｸ（支社）05</v>
          </cell>
          <cell r="C239" t="str">
            <v/>
          </cell>
          <cell r="D239" t="str">
            <v>CHAR</v>
          </cell>
          <cell r="E239">
            <v>1</v>
          </cell>
          <cell r="F239" t="str">
            <v/>
          </cell>
          <cell r="G239" t="str">
            <v/>
          </cell>
        </row>
        <row r="240">
          <cell r="B240" t="str">
            <v>施設ﾗﾝｸ（本社）01</v>
          </cell>
          <cell r="C240" t="str">
            <v/>
          </cell>
          <cell r="D240" t="str">
            <v>CHAR</v>
          </cell>
          <cell r="E240">
            <v>1</v>
          </cell>
          <cell r="F240" t="str">
            <v/>
          </cell>
          <cell r="G240" t="str">
            <v/>
          </cell>
        </row>
        <row r="241">
          <cell r="B241" t="str">
            <v>施設ﾗﾝｸ（本社）02</v>
          </cell>
          <cell r="C241" t="str">
            <v/>
          </cell>
          <cell r="D241" t="str">
            <v>CHAR</v>
          </cell>
          <cell r="E241">
            <v>1</v>
          </cell>
          <cell r="F241" t="str">
            <v/>
          </cell>
          <cell r="G241" t="str">
            <v/>
          </cell>
        </row>
        <row r="242">
          <cell r="B242" t="str">
            <v>施設ﾗﾝｸ（本社）03</v>
          </cell>
          <cell r="C242" t="str">
            <v/>
          </cell>
          <cell r="D242" t="str">
            <v>CHAR</v>
          </cell>
          <cell r="E242">
            <v>1</v>
          </cell>
          <cell r="F242" t="str">
            <v/>
          </cell>
          <cell r="G242" t="str">
            <v/>
          </cell>
        </row>
        <row r="243">
          <cell r="B243" t="str">
            <v>施設ﾗﾝｸ（本社）04</v>
          </cell>
          <cell r="C243" t="str">
            <v/>
          </cell>
          <cell r="D243" t="str">
            <v>CHAR</v>
          </cell>
          <cell r="E243">
            <v>1</v>
          </cell>
          <cell r="F243" t="str">
            <v/>
          </cell>
          <cell r="G243" t="str">
            <v/>
          </cell>
        </row>
        <row r="244">
          <cell r="B244" t="str">
            <v>施設ﾗﾝｸ（本社）05</v>
          </cell>
          <cell r="C244" t="str">
            <v/>
          </cell>
          <cell r="D244" t="str">
            <v>CHAR</v>
          </cell>
          <cell r="E244">
            <v>1</v>
          </cell>
          <cell r="F244" t="str">
            <v/>
          </cell>
          <cell r="G244" t="str">
            <v/>
          </cell>
        </row>
        <row r="245">
          <cell r="B245" t="str">
            <v>施設削除予定理由</v>
          </cell>
          <cell r="C245" t="str">
            <v/>
          </cell>
          <cell r="D245" t="str">
            <v>VARCHAR2</v>
          </cell>
          <cell r="E245">
            <v>40</v>
          </cell>
          <cell r="F245" t="str">
            <v/>
          </cell>
          <cell r="G245" t="str">
            <v/>
          </cell>
        </row>
        <row r="246">
          <cell r="B246" t="str">
            <v>施設削除予定理由ｺｰﾄﾞ</v>
          </cell>
          <cell r="C246" t="str">
            <v/>
          </cell>
          <cell r="D246" t="str">
            <v>CHAR</v>
          </cell>
          <cell r="E246">
            <v>1</v>
          </cell>
          <cell r="F246" t="str">
            <v/>
          </cell>
          <cell r="G246" t="str">
            <v/>
          </cell>
        </row>
        <row r="247">
          <cell r="B247" t="str">
            <v>施設削除予定理由表示内容</v>
          </cell>
          <cell r="C247" t="str">
            <v/>
          </cell>
          <cell r="D247" t="str">
            <v>VARCHAR2</v>
          </cell>
          <cell r="E247">
            <v>28</v>
          </cell>
          <cell r="F247" t="str">
            <v/>
          </cell>
          <cell r="G247" t="str">
            <v/>
          </cell>
        </row>
        <row r="248">
          <cell r="B248" t="str">
            <v>施設住所(漢字)</v>
          </cell>
          <cell r="D248" t="str">
            <v>CHAR</v>
          </cell>
          <cell r="E248">
            <v>11</v>
          </cell>
          <cell r="F248" t="str">
            <v/>
          </cell>
        </row>
        <row r="249">
          <cell r="B249" t="str">
            <v>施設住所ｶﾅ</v>
          </cell>
          <cell r="C249" t="str">
            <v/>
          </cell>
          <cell r="D249" t="str">
            <v>VARCHAR2</v>
          </cell>
          <cell r="E249">
            <v>60</v>
          </cell>
          <cell r="F249" t="str">
            <v/>
          </cell>
          <cell r="G249" t="str">
            <v/>
          </cell>
        </row>
        <row r="250">
          <cell r="B250" t="str">
            <v>施設住所ｺｰﾄﾞ</v>
          </cell>
          <cell r="D250" t="str">
            <v>CHAR</v>
          </cell>
          <cell r="E250">
            <v>3</v>
          </cell>
          <cell r="F250" t="str">
            <v/>
          </cell>
        </row>
        <row r="251">
          <cell r="B251" t="str">
            <v>施設住所漢字</v>
          </cell>
          <cell r="C251" t="str">
            <v/>
          </cell>
          <cell r="D251" t="str">
            <v>VARCHAR2</v>
          </cell>
          <cell r="E251">
            <v>102</v>
          </cell>
          <cell r="F251" t="str">
            <v/>
          </cell>
          <cell r="G251" t="str">
            <v/>
          </cell>
        </row>
        <row r="252">
          <cell r="B252" t="str">
            <v>施設住所漢字</v>
          </cell>
          <cell r="C252" t="str">
            <v/>
          </cell>
          <cell r="D252" t="str">
            <v>VARCHAR2</v>
          </cell>
          <cell r="E252">
            <v>100</v>
          </cell>
          <cell r="F252" t="str">
            <v/>
          </cell>
          <cell r="G252" t="str">
            <v/>
          </cell>
        </row>
        <row r="253">
          <cell r="B253" t="str">
            <v>施設詳細区分</v>
          </cell>
          <cell r="C253" t="str">
            <v/>
          </cell>
          <cell r="D253" t="str">
            <v>CHAR</v>
          </cell>
          <cell r="E253">
            <v>2</v>
          </cell>
          <cell r="F253" t="str">
            <v/>
          </cell>
          <cell r="G253" t="str">
            <v/>
          </cell>
        </row>
        <row r="254">
          <cell r="B254" t="str">
            <v>施設詳細名称</v>
          </cell>
          <cell r="C254" t="str">
            <v/>
          </cell>
          <cell r="D254" t="str">
            <v>VARCHAR2</v>
          </cell>
          <cell r="E254">
            <v>40</v>
          </cell>
          <cell r="F254" t="str">
            <v/>
          </cell>
          <cell r="G254" t="str">
            <v/>
          </cell>
        </row>
        <row r="255">
          <cell r="B255" t="str">
            <v>施設情報特記事項</v>
          </cell>
          <cell r="C255" t="str">
            <v/>
          </cell>
          <cell r="D255" t="str">
            <v>VARCHAR2</v>
          </cell>
          <cell r="E255">
            <v>800</v>
          </cell>
          <cell r="F255" t="str">
            <v/>
          </cell>
          <cell r="G255" t="str">
            <v/>
          </cell>
        </row>
        <row r="256">
          <cell r="B256" t="str">
            <v>施設代表ｺｰﾄﾞ予備</v>
          </cell>
          <cell r="C256" t="str">
            <v/>
          </cell>
          <cell r="D256" t="str">
            <v>CHAR</v>
          </cell>
          <cell r="E256">
            <v>2</v>
          </cell>
          <cell r="F256" t="str">
            <v/>
          </cell>
          <cell r="G256" t="str">
            <v/>
          </cell>
        </row>
        <row r="257">
          <cell r="B257" t="str">
            <v>施設代表ﾚｺｰﾄﾞ区分</v>
          </cell>
          <cell r="C257" t="str">
            <v/>
          </cell>
          <cell r="D257" t="str">
            <v>CHAR</v>
          </cell>
          <cell r="E257">
            <v>2</v>
          </cell>
          <cell r="F257" t="str">
            <v/>
          </cell>
          <cell r="G257" t="str">
            <v/>
          </cell>
        </row>
        <row r="258">
          <cell r="B258" t="str">
            <v>施設代表医師ｺｰﾄﾞ</v>
          </cell>
          <cell r="C258" t="str">
            <v/>
          </cell>
          <cell r="D258" t="str">
            <v>CHAR</v>
          </cell>
          <cell r="E258">
            <v>6</v>
          </cell>
          <cell r="F258" t="str">
            <v/>
          </cell>
          <cell r="G258" t="str">
            <v/>
          </cell>
        </row>
        <row r="259">
          <cell r="B259" t="str">
            <v>施設代表者ｶﾅ</v>
          </cell>
          <cell r="C259" t="str">
            <v/>
          </cell>
          <cell r="D259" t="str">
            <v>VARCHAR2</v>
          </cell>
          <cell r="E259">
            <v>20</v>
          </cell>
          <cell r="F259" t="str">
            <v/>
          </cell>
          <cell r="G259" t="str">
            <v/>
          </cell>
        </row>
        <row r="260">
          <cell r="B260" t="str">
            <v>施設代表者漢字</v>
          </cell>
          <cell r="C260" t="str">
            <v/>
          </cell>
          <cell r="D260" t="str">
            <v>VARCHAR2</v>
          </cell>
          <cell r="E260">
            <v>42</v>
          </cell>
          <cell r="F260" t="str">
            <v/>
          </cell>
          <cell r="G260" t="str">
            <v/>
          </cell>
        </row>
        <row r="261">
          <cell r="B261" t="str">
            <v>施設電話番号</v>
          </cell>
          <cell r="C261" t="str">
            <v/>
          </cell>
          <cell r="D261" t="str">
            <v>CHAR</v>
          </cell>
          <cell r="E261">
            <v>15</v>
          </cell>
          <cell r="F261" t="str">
            <v/>
          </cell>
          <cell r="G261" t="str">
            <v/>
          </cell>
        </row>
        <row r="262">
          <cell r="B262" t="str">
            <v>施設名／行事</v>
          </cell>
          <cell r="D262" t="str">
            <v>VARCHAR2</v>
          </cell>
          <cell r="E262">
            <v>32</v>
          </cell>
          <cell r="F262" t="str">
            <v/>
          </cell>
          <cell r="G262" t="str">
            <v>ｶﾚﾝﾀﾞ用情報</v>
          </cell>
        </row>
        <row r="263">
          <cell r="B263" t="str">
            <v>施設名ｶﾅ</v>
          </cell>
          <cell r="C263" t="str">
            <v/>
          </cell>
          <cell r="D263" t="str">
            <v>VARCHAR2</v>
          </cell>
          <cell r="E263">
            <v>20</v>
          </cell>
          <cell r="F263" t="str">
            <v/>
          </cell>
          <cell r="G263" t="str">
            <v/>
          </cell>
        </row>
        <row r="264">
          <cell r="B264" t="str">
            <v>施設名漢字</v>
          </cell>
          <cell r="C264" t="str">
            <v/>
          </cell>
          <cell r="D264" t="str">
            <v>VARCHAR2</v>
          </cell>
          <cell r="E264">
            <v>32</v>
          </cell>
          <cell r="F264" t="str">
            <v/>
          </cell>
          <cell r="G264" t="str">
            <v/>
          </cell>
        </row>
        <row r="265">
          <cell r="B265" t="str">
            <v>施設郵便番号</v>
          </cell>
          <cell r="C265" t="str">
            <v/>
          </cell>
          <cell r="D265" t="str">
            <v>CHAR</v>
          </cell>
          <cell r="E265">
            <v>8</v>
          </cell>
          <cell r="F265" t="str">
            <v/>
          </cell>
          <cell r="G265" t="str">
            <v/>
          </cell>
        </row>
        <row r="266">
          <cell r="B266" t="str">
            <v>施設予備ｴﾘｱ</v>
          </cell>
          <cell r="C266" t="str">
            <v/>
          </cell>
          <cell r="D266" t="str">
            <v>VARCHAR2</v>
          </cell>
          <cell r="E266">
            <v>47</v>
          </cell>
          <cell r="F266" t="str">
            <v/>
          </cell>
          <cell r="G266" t="str">
            <v/>
          </cell>
        </row>
        <row r="267">
          <cell r="B267" t="str">
            <v>時間帯From</v>
          </cell>
          <cell r="C267" t="str">
            <v/>
          </cell>
          <cell r="D267" t="str">
            <v>CHAR</v>
          </cell>
          <cell r="E267">
            <v>4</v>
          </cell>
          <cell r="F267" t="str">
            <v/>
          </cell>
          <cell r="G267" t="str">
            <v/>
          </cell>
        </row>
        <row r="268">
          <cell r="B268" t="str">
            <v>時間帯To</v>
          </cell>
          <cell r="C268" t="str">
            <v/>
          </cell>
          <cell r="D268" t="str">
            <v>CHAR</v>
          </cell>
          <cell r="E268">
            <v>4</v>
          </cell>
          <cell r="F268" t="str">
            <v/>
          </cell>
          <cell r="G268" t="str">
            <v/>
          </cell>
        </row>
        <row r="269">
          <cell r="B269" t="str">
            <v>品目表示順</v>
          </cell>
          <cell r="D269" t="str">
            <v>NUMBER</v>
          </cell>
          <cell r="E269">
            <v>2</v>
          </cell>
          <cell r="F269" t="str">
            <v/>
          </cell>
          <cell r="G269" t="str">
            <v>01～29：自社製品 ／30～69：競合他社製品（表示）70～98：競合他社製品（非表示）／99：薬効ｺｰﾄﾞ（合計値）</v>
          </cell>
        </row>
        <row r="270">
          <cell r="B270" t="str">
            <v>自宅住所ｶﾅ</v>
          </cell>
          <cell r="C270" t="str">
            <v/>
          </cell>
          <cell r="D270" t="str">
            <v>VARCHAR2</v>
          </cell>
          <cell r="E270">
            <v>60</v>
          </cell>
          <cell r="F270" t="str">
            <v/>
          </cell>
          <cell r="G270" t="str">
            <v/>
          </cell>
        </row>
        <row r="271">
          <cell r="B271" t="str">
            <v>自宅住所漢字</v>
          </cell>
          <cell r="C271" t="str">
            <v/>
          </cell>
          <cell r="D271" t="str">
            <v>VARCHAR2</v>
          </cell>
          <cell r="E271">
            <v>102</v>
          </cell>
          <cell r="F271" t="str">
            <v/>
          </cell>
          <cell r="G271" t="str">
            <v/>
          </cell>
        </row>
        <row r="272">
          <cell r="B272" t="str">
            <v>自宅電話番号</v>
          </cell>
          <cell r="C272" t="str">
            <v/>
          </cell>
          <cell r="D272" t="str">
            <v>CHAR</v>
          </cell>
          <cell r="E272">
            <v>15</v>
          </cell>
          <cell r="F272" t="str">
            <v/>
          </cell>
          <cell r="G272" t="str">
            <v/>
          </cell>
        </row>
        <row r="273">
          <cell r="B273" t="str">
            <v>自宅郵便番号</v>
          </cell>
          <cell r="C273" t="str">
            <v/>
          </cell>
          <cell r="D273" t="str">
            <v>CHAR</v>
          </cell>
          <cell r="E273">
            <v>8</v>
          </cell>
          <cell r="F273" t="str">
            <v/>
          </cell>
          <cell r="G273" t="str">
            <v/>
          </cell>
        </row>
        <row r="274">
          <cell r="B274" t="str">
            <v>執筆者区分</v>
          </cell>
          <cell r="D274" t="str">
            <v>CHAR</v>
          </cell>
          <cell r="E274">
            <v>1</v>
          </cell>
          <cell r="F274" t="str">
            <v/>
          </cell>
        </row>
        <row r="275">
          <cell r="B275" t="str">
            <v>疾患ｺｰﾄﾞ</v>
          </cell>
          <cell r="C275" t="str">
            <v/>
          </cell>
          <cell r="D275" t="str">
            <v>CHAR</v>
          </cell>
          <cell r="E275">
            <v>1</v>
          </cell>
          <cell r="G275" t="str">
            <v>1:高血圧/2:狭心症/3:糖尿病/4:高脂血症/5:ｱﾚﾙｷﾞｰ</v>
          </cell>
        </row>
        <row r="276">
          <cell r="B276" t="str">
            <v>疾患名</v>
          </cell>
          <cell r="C276" t="str">
            <v/>
          </cell>
          <cell r="D276" t="str">
            <v>VARCHAR2</v>
          </cell>
          <cell r="E276">
            <v>10</v>
          </cell>
          <cell r="G276" t="str">
            <v>1:高血圧/2:狭心症/3:糖尿病/4:高脂血症/5:ｱﾚﾙｷﾞｰ</v>
          </cell>
        </row>
        <row r="277">
          <cell r="B277" t="str">
            <v>疾患別外来患者数</v>
          </cell>
          <cell r="C277" t="str">
            <v/>
          </cell>
          <cell r="D277" t="str">
            <v>NUMBER</v>
          </cell>
          <cell r="E277">
            <v>5</v>
          </cell>
          <cell r="F277">
            <v>0</v>
          </cell>
        </row>
        <row r="278">
          <cell r="B278" t="str">
            <v>主診療科ｺｰﾄﾞ</v>
          </cell>
          <cell r="C278" t="str">
            <v/>
          </cell>
          <cell r="D278" t="str">
            <v>CHAR</v>
          </cell>
          <cell r="E278">
            <v>2</v>
          </cell>
          <cell r="F278" t="str">
            <v/>
          </cell>
          <cell r="G278" t="str">
            <v/>
          </cell>
        </row>
        <row r="279">
          <cell r="B279" t="str">
            <v>主要品目区分</v>
          </cell>
          <cell r="C279" t="str">
            <v/>
          </cell>
          <cell r="D279" t="str">
            <v>CHAR</v>
          </cell>
          <cell r="E279">
            <v>2</v>
          </cell>
          <cell r="F279" t="str">
            <v/>
          </cell>
          <cell r="G279" t="str">
            <v>'01':計画立案品目／'02':荷離実績表示品目</v>
          </cell>
        </row>
        <row r="280">
          <cell r="B280" t="str">
            <v>取引区分</v>
          </cell>
          <cell r="C280" t="str">
            <v/>
          </cell>
          <cell r="D280" t="str">
            <v>CHAR</v>
          </cell>
          <cell r="E280">
            <v>1</v>
          </cell>
          <cell r="F280" t="str">
            <v/>
          </cell>
          <cell r="G280" t="str">
            <v/>
          </cell>
        </row>
        <row r="281">
          <cell r="B281" t="str">
            <v>趣味</v>
          </cell>
          <cell r="C281" t="str">
            <v/>
          </cell>
          <cell r="D281" t="str">
            <v>VARCHAR2</v>
          </cell>
          <cell r="E281">
            <v>36</v>
          </cell>
          <cell r="F281" t="str">
            <v/>
          </cell>
          <cell r="G281" t="str">
            <v/>
          </cell>
        </row>
        <row r="282">
          <cell r="B282" t="str">
            <v>受付処理時刻</v>
          </cell>
          <cell r="C282" t="str">
            <v/>
          </cell>
          <cell r="D282" t="str">
            <v>CHAR</v>
          </cell>
          <cell r="E282">
            <v>6</v>
          </cell>
          <cell r="F282" t="str">
            <v/>
          </cell>
          <cell r="G282" t="str">
            <v/>
          </cell>
        </row>
        <row r="283">
          <cell r="B283" t="str">
            <v>受付年月日</v>
          </cell>
          <cell r="C283" t="str">
            <v/>
          </cell>
          <cell r="D283" t="str">
            <v>CHAR</v>
          </cell>
          <cell r="E283">
            <v>8</v>
          </cell>
          <cell r="F283" t="str">
            <v/>
          </cell>
          <cell r="G283" t="str">
            <v/>
          </cell>
        </row>
        <row r="284">
          <cell r="B284" t="str">
            <v>集合-市区郡ｺｰﾄﾞ</v>
          </cell>
          <cell r="C284" t="str">
            <v/>
          </cell>
          <cell r="D284" t="str">
            <v>CHAR</v>
          </cell>
          <cell r="E284">
            <v>3</v>
          </cell>
          <cell r="F284" t="str">
            <v/>
          </cell>
          <cell r="G284" t="str">
            <v/>
          </cell>
        </row>
        <row r="285">
          <cell r="B285" t="str">
            <v>集合-府県ｺｰﾄﾞ</v>
          </cell>
          <cell r="C285" t="str">
            <v/>
          </cell>
          <cell r="D285" t="str">
            <v>CHAR</v>
          </cell>
          <cell r="E285">
            <v>2</v>
          </cell>
          <cell r="F285" t="str">
            <v/>
          </cell>
          <cell r="G285" t="str">
            <v/>
          </cell>
        </row>
        <row r="286">
          <cell r="B286" t="str">
            <v>集約施設ｺｰﾄﾞ</v>
          </cell>
          <cell r="C286" t="str">
            <v/>
          </cell>
          <cell r="D286" t="str">
            <v>CHAR</v>
          </cell>
          <cell r="E286">
            <v>7</v>
          </cell>
          <cell r="F286" t="str">
            <v/>
          </cell>
          <cell r="G286" t="str">
            <v/>
          </cell>
        </row>
        <row r="287">
          <cell r="B287" t="str">
            <v>住所/県</v>
          </cell>
          <cell r="C287" t="str">
            <v/>
          </cell>
          <cell r="D287" t="str">
            <v>VARCHAR2</v>
          </cell>
          <cell r="E287">
            <v>10</v>
          </cell>
          <cell r="F287" t="str">
            <v/>
          </cell>
          <cell r="G287" t="str">
            <v/>
          </cell>
        </row>
        <row r="288">
          <cell r="B288" t="str">
            <v>住所/市区郡</v>
          </cell>
          <cell r="C288" t="str">
            <v/>
          </cell>
          <cell r="D288" t="str">
            <v>VARCHAR2</v>
          </cell>
          <cell r="E288">
            <v>14</v>
          </cell>
          <cell r="F288" t="str">
            <v/>
          </cell>
          <cell r="G288" t="str">
            <v/>
          </cell>
        </row>
        <row r="289">
          <cell r="B289" t="str">
            <v>住所/町村</v>
          </cell>
          <cell r="C289" t="str">
            <v/>
          </cell>
          <cell r="D289" t="str">
            <v>VARCHAR2</v>
          </cell>
          <cell r="E289">
            <v>22</v>
          </cell>
          <cell r="F289" t="str">
            <v/>
          </cell>
          <cell r="G289" t="str">
            <v/>
          </cell>
        </row>
        <row r="290">
          <cell r="B290" t="str">
            <v>住所ｺｰﾄﾞ・県</v>
          </cell>
          <cell r="C290" t="str">
            <v/>
          </cell>
          <cell r="D290" t="str">
            <v>CHAR</v>
          </cell>
          <cell r="E290">
            <v>2</v>
          </cell>
          <cell r="F290" t="str">
            <v/>
          </cell>
          <cell r="G290" t="str">
            <v/>
          </cell>
        </row>
        <row r="291">
          <cell r="B291" t="str">
            <v>住所ｺｰﾄﾞ・市区町村</v>
          </cell>
          <cell r="C291" t="str">
            <v/>
          </cell>
          <cell r="D291" t="str">
            <v>CHAR</v>
          </cell>
          <cell r="E291">
            <v>3</v>
          </cell>
          <cell r="F291" t="str">
            <v/>
          </cell>
          <cell r="G291" t="str">
            <v/>
          </cell>
        </row>
        <row r="292">
          <cell r="B292" t="str">
            <v>住所ｺｰﾄﾞ・字丁目</v>
          </cell>
          <cell r="C292" t="str">
            <v/>
          </cell>
          <cell r="D292" t="str">
            <v>CHAR</v>
          </cell>
          <cell r="E292">
            <v>3</v>
          </cell>
          <cell r="F292" t="str">
            <v/>
          </cell>
          <cell r="G292" t="str">
            <v/>
          </cell>
        </row>
        <row r="293">
          <cell r="B293" t="str">
            <v>住所ｺｰﾄﾞ・大字通称</v>
          </cell>
          <cell r="C293" t="str">
            <v/>
          </cell>
          <cell r="D293" t="str">
            <v>CHAR</v>
          </cell>
          <cell r="E293">
            <v>3</v>
          </cell>
          <cell r="F293" t="str">
            <v/>
          </cell>
          <cell r="G293" t="str">
            <v/>
          </cell>
        </row>
        <row r="294">
          <cell r="B294" t="str">
            <v>住所不明ｺｰﾄﾞ</v>
          </cell>
          <cell r="C294" t="str">
            <v/>
          </cell>
          <cell r="D294" t="str">
            <v>CHAR</v>
          </cell>
          <cell r="E294">
            <v>1</v>
          </cell>
          <cell r="F294" t="str">
            <v/>
          </cell>
          <cell r="G294" t="str">
            <v/>
          </cell>
        </row>
        <row r="295">
          <cell r="B295" t="str">
            <v>住所不明理由</v>
          </cell>
          <cell r="C295" t="str">
            <v/>
          </cell>
          <cell r="D295" t="str">
            <v>VARCHAR2</v>
          </cell>
          <cell r="E295">
            <v>24</v>
          </cell>
          <cell r="F295" t="str">
            <v/>
          </cell>
          <cell r="G295" t="str">
            <v/>
          </cell>
        </row>
        <row r="296">
          <cell r="B296" t="str">
            <v>従業員区分</v>
          </cell>
          <cell r="C296" t="str">
            <v/>
          </cell>
          <cell r="D296" t="str">
            <v>CHAR</v>
          </cell>
          <cell r="E296">
            <v>2</v>
          </cell>
          <cell r="F296" t="str">
            <v/>
          </cell>
          <cell r="G296" t="str">
            <v>'DO'/'SO'/'SV'/'WS'/'MR'</v>
          </cell>
        </row>
        <row r="297">
          <cell r="B297" t="str">
            <v>従業員番号</v>
          </cell>
          <cell r="C297" t="str">
            <v/>
          </cell>
          <cell r="D297" t="str">
            <v>CHAR</v>
          </cell>
          <cell r="E297">
            <v>6</v>
          </cell>
          <cell r="F297" t="str">
            <v/>
          </cell>
          <cell r="G297" t="str">
            <v/>
          </cell>
        </row>
        <row r="298">
          <cell r="B298" t="str">
            <v>従業員名ｶﾅ</v>
          </cell>
          <cell r="C298" t="str">
            <v/>
          </cell>
          <cell r="D298" t="str">
            <v>VARCHAR2</v>
          </cell>
          <cell r="E298">
            <v>20</v>
          </cell>
          <cell r="F298" t="str">
            <v/>
          </cell>
          <cell r="G298" t="str">
            <v/>
          </cell>
        </row>
        <row r="299">
          <cell r="B299" t="str">
            <v>従業員名漢字</v>
          </cell>
          <cell r="C299" t="str">
            <v/>
          </cell>
          <cell r="D299" t="str">
            <v>VARCHAR2</v>
          </cell>
          <cell r="E299">
            <v>20</v>
          </cell>
          <cell r="F299" t="str">
            <v/>
          </cell>
          <cell r="G299" t="str">
            <v/>
          </cell>
        </row>
        <row r="300">
          <cell r="B300" t="str">
            <v>重複医師ｺｰﾄﾞ</v>
          </cell>
          <cell r="C300" t="str">
            <v/>
          </cell>
          <cell r="D300" t="str">
            <v>CHAR</v>
          </cell>
          <cell r="E300">
            <v>6</v>
          </cell>
          <cell r="F300" t="str">
            <v/>
          </cell>
          <cell r="G300" t="str">
            <v>DCF医師ｺｰﾄﾞ？</v>
          </cell>
        </row>
        <row r="301">
          <cell r="B301" t="str">
            <v>重複医師ｺｰﾄﾞ予備</v>
          </cell>
          <cell r="C301" t="str">
            <v/>
          </cell>
          <cell r="D301" t="str">
            <v>CHAR</v>
          </cell>
          <cell r="E301">
            <v>2</v>
          </cell>
          <cell r="F301" t="str">
            <v/>
          </cell>
          <cell r="G301" t="str">
            <v/>
          </cell>
        </row>
        <row r="302">
          <cell r="B302" t="str">
            <v>重複医師ﾚｺｰﾄﾞ区分</v>
          </cell>
          <cell r="C302" t="str">
            <v/>
          </cell>
          <cell r="D302" t="str">
            <v>CHAR</v>
          </cell>
          <cell r="E302">
            <v>2</v>
          </cell>
          <cell r="F302" t="str">
            <v/>
          </cell>
          <cell r="G302" t="str">
            <v/>
          </cell>
        </row>
        <row r="303">
          <cell r="B303" t="str">
            <v>重複施設ｺｰﾄﾞ</v>
          </cell>
          <cell r="C303" t="str">
            <v/>
          </cell>
          <cell r="D303" t="str">
            <v>CHAR</v>
          </cell>
          <cell r="E303">
            <v>7</v>
          </cell>
          <cell r="F303" t="str">
            <v/>
          </cell>
          <cell r="G303" t="str">
            <v>DCF施設ｺｰﾄﾞ？</v>
          </cell>
        </row>
        <row r="304">
          <cell r="B304" t="str">
            <v>重複施設ｺｰﾄﾞ予備</v>
          </cell>
          <cell r="C304" t="str">
            <v/>
          </cell>
          <cell r="D304" t="str">
            <v>CHAR</v>
          </cell>
          <cell r="E304">
            <v>2</v>
          </cell>
          <cell r="F304" t="str">
            <v/>
          </cell>
          <cell r="G304" t="str">
            <v/>
          </cell>
        </row>
        <row r="305">
          <cell r="B305" t="str">
            <v>重複施設ﾚｺｰﾄﾞ区分</v>
          </cell>
          <cell r="C305" t="str">
            <v/>
          </cell>
          <cell r="D305" t="str">
            <v>CHAR</v>
          </cell>
          <cell r="E305">
            <v>2</v>
          </cell>
          <cell r="F305" t="str">
            <v/>
          </cell>
          <cell r="G305" t="str">
            <v/>
          </cell>
        </row>
        <row r="306">
          <cell r="B306" t="str">
            <v>重複時相手先ｺｰﾄﾞ？</v>
          </cell>
          <cell r="C306" t="str">
            <v/>
          </cell>
          <cell r="D306" t="str">
            <v/>
          </cell>
          <cell r="E306" t="str">
            <v/>
          </cell>
          <cell r="F306" t="str">
            <v/>
          </cell>
          <cell r="G306" t="str">
            <v>施設・医師情報内</v>
          </cell>
        </row>
        <row r="307">
          <cell r="B307" t="str">
            <v>出身校ｺｰﾄﾞ</v>
          </cell>
          <cell r="C307" t="str">
            <v/>
          </cell>
          <cell r="D307" t="str">
            <v>CHAR</v>
          </cell>
          <cell r="E307">
            <v>3</v>
          </cell>
          <cell r="F307" t="str">
            <v/>
          </cell>
          <cell r="G307" t="str">
            <v/>
          </cell>
        </row>
        <row r="308">
          <cell r="B308" t="str">
            <v>出身地ｺｰﾄﾞ</v>
          </cell>
          <cell r="C308" t="str">
            <v/>
          </cell>
          <cell r="D308" t="str">
            <v>CHAR</v>
          </cell>
          <cell r="E308">
            <v>2</v>
          </cell>
          <cell r="F308" t="str">
            <v/>
          </cell>
          <cell r="G308" t="str">
            <v/>
          </cell>
        </row>
        <row r="309">
          <cell r="B309" t="str">
            <v>処方薬効割合</v>
          </cell>
          <cell r="C309" t="str">
            <v/>
          </cell>
          <cell r="D309" t="str">
            <v>VARCHAR2</v>
          </cell>
          <cell r="E309">
            <v>4</v>
          </cell>
          <cell r="F309">
            <v>0</v>
          </cell>
          <cell r="G309" t="str">
            <v>0%～100%　　　　単位(%)付き</v>
          </cell>
        </row>
        <row r="310">
          <cell r="B310" t="str">
            <v>所属部課ｺｰﾄﾞ</v>
          </cell>
          <cell r="C310" t="str">
            <v/>
          </cell>
          <cell r="D310" t="str">
            <v>CHAR</v>
          </cell>
          <cell r="E310">
            <v>4</v>
          </cell>
          <cell r="F310" t="str">
            <v/>
          </cell>
          <cell r="G310" t="str">
            <v/>
          </cell>
        </row>
        <row r="311">
          <cell r="B311" t="str">
            <v>所属部課分類ｺｰﾄﾞ</v>
          </cell>
          <cell r="D311" t="str">
            <v>CHAR</v>
          </cell>
          <cell r="E311">
            <v>2</v>
          </cell>
          <cell r="G311" t="str">
            <v>'A'/'B'/･…</v>
          </cell>
        </row>
        <row r="312">
          <cell r="B312" t="str">
            <v>所属部課分類名</v>
          </cell>
          <cell r="D312" t="str">
            <v>VARCHAR2</v>
          </cell>
          <cell r="E312">
            <v>32</v>
          </cell>
        </row>
        <row r="313">
          <cell r="B313" t="str">
            <v>所属部課名称</v>
          </cell>
          <cell r="C313" t="str">
            <v/>
          </cell>
          <cell r="D313" t="str">
            <v>VARCHAR2</v>
          </cell>
          <cell r="E313">
            <v>20</v>
          </cell>
        </row>
        <row r="314">
          <cell r="B314" t="str">
            <v>抄録</v>
          </cell>
          <cell r="D314" t="str">
            <v>VARCHAR2</v>
          </cell>
          <cell r="E314">
            <v>1010</v>
          </cell>
          <cell r="F314" t="str">
            <v/>
          </cell>
          <cell r="G314" t="str">
            <v>202文字×5行</v>
          </cell>
        </row>
        <row r="315">
          <cell r="B315" t="str">
            <v>抄録番号</v>
          </cell>
          <cell r="D315" t="str">
            <v>char</v>
          </cell>
          <cell r="E315">
            <v>9</v>
          </cell>
          <cell r="F315" t="str">
            <v/>
          </cell>
          <cell r="G315" t="str">
            <v>年(4)＋連番(5)</v>
          </cell>
        </row>
        <row r="316">
          <cell r="B316" t="str">
            <v>紹介・外来型病院</v>
          </cell>
          <cell r="C316" t="str">
            <v/>
          </cell>
          <cell r="D316" t="str">
            <v>CHAR</v>
          </cell>
          <cell r="E316">
            <v>1</v>
          </cell>
          <cell r="F316" t="str">
            <v/>
          </cell>
          <cell r="G316" t="str">
            <v/>
          </cell>
        </row>
        <row r="317">
          <cell r="B317" t="str">
            <v>上司ｺﾒﾝﾄSOM</v>
          </cell>
          <cell r="D317" t="str">
            <v>VARCHAR2</v>
          </cell>
          <cell r="E317">
            <v>1024</v>
          </cell>
        </row>
        <row r="318">
          <cell r="B318" t="str">
            <v>上司閲覧ﾌﾗｸﾞSV</v>
          </cell>
          <cell r="D318" t="str">
            <v>CHAR</v>
          </cell>
          <cell r="E318">
            <v>1</v>
          </cell>
          <cell r="G318" t="str">
            <v>Y'/'N'</v>
          </cell>
        </row>
        <row r="319">
          <cell r="B319" t="str">
            <v>上司ｺﾒﾝﾄSOM年月日時分</v>
          </cell>
          <cell r="D319" t="str">
            <v>CHAR</v>
          </cell>
          <cell r="E319">
            <v>12</v>
          </cell>
          <cell r="G319" t="str">
            <v>YYYYMMDDhhmm</v>
          </cell>
        </row>
        <row r="320">
          <cell r="B320" t="str">
            <v>上司ｺﾒﾝﾄSV</v>
          </cell>
          <cell r="D320" t="str">
            <v>VARCHAR2</v>
          </cell>
          <cell r="E320">
            <v>1024</v>
          </cell>
        </row>
        <row r="321">
          <cell r="B321" t="str">
            <v>上司閲覧ﾌﾗｸﾞSOM</v>
          </cell>
          <cell r="D321" t="str">
            <v>CHAR</v>
          </cell>
          <cell r="E321">
            <v>1</v>
          </cell>
          <cell r="G321" t="str">
            <v>Y'/'N'</v>
          </cell>
        </row>
        <row r="322">
          <cell r="B322" t="str">
            <v>上司ｺﾒﾝﾄSV年月日時分</v>
          </cell>
          <cell r="D322" t="str">
            <v>CHAR</v>
          </cell>
          <cell r="E322">
            <v>12</v>
          </cell>
          <cell r="G322" t="str">
            <v>YYYYMMDDhhmm</v>
          </cell>
        </row>
        <row r="323">
          <cell r="B323" t="str">
            <v>心臓財団派遣年度</v>
          </cell>
          <cell r="C323" t="str">
            <v/>
          </cell>
          <cell r="D323" t="str">
            <v>CHAR</v>
          </cell>
          <cell r="E323">
            <v>4</v>
          </cell>
          <cell r="F323" t="str">
            <v/>
          </cell>
          <cell r="G323" t="str">
            <v/>
          </cell>
        </row>
        <row r="324">
          <cell r="B324" t="str">
            <v>新詳細区分</v>
          </cell>
          <cell r="C324" t="str">
            <v/>
          </cell>
          <cell r="D324" t="str">
            <v>CHAR</v>
          </cell>
          <cell r="E324">
            <v>2</v>
          </cell>
          <cell r="F324" t="str">
            <v/>
          </cell>
          <cell r="G324" t="str">
            <v/>
          </cell>
        </row>
        <row r="325">
          <cell r="B325" t="str">
            <v>診療科目ｺｰﾄﾞ</v>
          </cell>
          <cell r="C325" t="str">
            <v/>
          </cell>
          <cell r="D325" t="str">
            <v>CHAR</v>
          </cell>
          <cell r="E325">
            <v>3</v>
          </cell>
        </row>
        <row r="326">
          <cell r="B326" t="str">
            <v>診療科目ｺｰﾄﾞ01</v>
          </cell>
          <cell r="C326" t="str">
            <v/>
          </cell>
          <cell r="D326" t="str">
            <v>CHAR</v>
          </cell>
          <cell r="E326">
            <v>3</v>
          </cell>
        </row>
        <row r="327">
          <cell r="B327" t="str">
            <v>診療科目ｺｰﾄﾞ02</v>
          </cell>
          <cell r="C327" t="str">
            <v/>
          </cell>
          <cell r="D327" t="str">
            <v>CHAR</v>
          </cell>
          <cell r="E327">
            <v>3</v>
          </cell>
        </row>
        <row r="328">
          <cell r="B328" t="str">
            <v>診療科目ｺｰﾄﾞ03</v>
          </cell>
          <cell r="C328" t="str">
            <v/>
          </cell>
          <cell r="D328" t="str">
            <v>CHAR</v>
          </cell>
          <cell r="E328">
            <v>3</v>
          </cell>
        </row>
        <row r="329">
          <cell r="B329" t="str">
            <v>診療科目ｺｰﾄﾞ04</v>
          </cell>
          <cell r="C329" t="str">
            <v/>
          </cell>
          <cell r="D329" t="str">
            <v>CHAR</v>
          </cell>
          <cell r="E329">
            <v>3</v>
          </cell>
        </row>
        <row r="330">
          <cell r="B330" t="str">
            <v>診療科目ｺｰﾄﾞ05</v>
          </cell>
          <cell r="C330" t="str">
            <v/>
          </cell>
          <cell r="D330" t="str">
            <v>CHAR</v>
          </cell>
          <cell r="E330">
            <v>3</v>
          </cell>
        </row>
        <row r="331">
          <cell r="B331" t="str">
            <v>診療科目ｺｰﾄﾞ :</v>
          </cell>
          <cell r="C331" t="str">
            <v/>
          </cell>
          <cell r="D331" t="str">
            <v>CHAR</v>
          </cell>
          <cell r="E331">
            <v>108</v>
          </cell>
        </row>
        <row r="332">
          <cell r="B332" t="str">
            <v>診療科目ｺｰﾄﾞ : </v>
          </cell>
          <cell r="C332" t="str">
            <v/>
          </cell>
          <cell r="D332" t="str">
            <v>CHAR</v>
          </cell>
          <cell r="E332">
            <v>3</v>
          </cell>
        </row>
        <row r="333">
          <cell r="B333" t="str">
            <v>診療科目ｺｰﾄﾞ40</v>
          </cell>
          <cell r="C333" t="str">
            <v/>
          </cell>
          <cell r="D333" t="str">
            <v>CHAR</v>
          </cell>
          <cell r="E333">
            <v>3</v>
          </cell>
        </row>
        <row r="334">
          <cell r="B334" t="str">
            <v>診療科目ﾀｰｹﾞｯﾃｨﾝｸﾞ</v>
          </cell>
          <cell r="C334" t="str">
            <v/>
          </cell>
          <cell r="D334" t="str">
            <v>CHAR</v>
          </cell>
          <cell r="E334">
            <v>5</v>
          </cell>
          <cell r="G334" t="str">
            <v>ﾀｰｹﾞｯﾃｨﾝｸﾞ用項目。</v>
          </cell>
        </row>
        <row r="335">
          <cell r="B335" t="str">
            <v>診療科目名称</v>
          </cell>
          <cell r="C335" t="str">
            <v/>
          </cell>
          <cell r="D335" t="str">
            <v>VARCHAR2</v>
          </cell>
          <cell r="E335">
            <v>6</v>
          </cell>
        </row>
        <row r="336">
          <cell r="B336" t="str">
            <v>診療科目略名</v>
          </cell>
          <cell r="C336" t="str">
            <v/>
          </cell>
          <cell r="D336" t="str">
            <v>VARCHAR2</v>
          </cell>
          <cell r="E336">
            <v>4</v>
          </cell>
        </row>
        <row r="337">
          <cell r="B337" t="str">
            <v>診療科目大分類ｺｰﾄﾞ</v>
          </cell>
          <cell r="C337" t="str">
            <v/>
          </cell>
          <cell r="D337" t="str">
            <v>CHAR</v>
          </cell>
          <cell r="E337">
            <v>1</v>
          </cell>
        </row>
        <row r="338">
          <cell r="B338" t="str">
            <v>診療科目大分類名</v>
          </cell>
          <cell r="C338" t="str">
            <v/>
          </cell>
          <cell r="D338" t="str">
            <v>VARCHAR2</v>
          </cell>
          <cell r="E338">
            <v>20</v>
          </cell>
        </row>
        <row r="339">
          <cell r="B339" t="str">
            <v>性別</v>
          </cell>
          <cell r="C339" t="str">
            <v/>
          </cell>
          <cell r="D339" t="str">
            <v>VARCHAR2</v>
          </cell>
          <cell r="E339">
            <v>4</v>
          </cell>
          <cell r="F339" t="str">
            <v/>
          </cell>
          <cell r="G339" t="str">
            <v>'1':男／'2':女／'9':不明</v>
          </cell>
        </row>
        <row r="340">
          <cell r="B340" t="str">
            <v>性別ｺｰﾄﾞ</v>
          </cell>
          <cell r="C340" t="str">
            <v/>
          </cell>
          <cell r="D340" t="str">
            <v>CHAR</v>
          </cell>
          <cell r="E340">
            <v>1</v>
          </cell>
          <cell r="F340" t="str">
            <v/>
          </cell>
          <cell r="G340" t="str">
            <v>'1'/'2'/'9'</v>
          </cell>
        </row>
        <row r="341">
          <cell r="B341" t="str">
            <v>正式施設名ｶﾅ</v>
          </cell>
          <cell r="C341" t="str">
            <v/>
          </cell>
          <cell r="D341" t="str">
            <v>VARCHAR2</v>
          </cell>
          <cell r="E341">
            <v>40</v>
          </cell>
          <cell r="F341" t="str">
            <v/>
          </cell>
          <cell r="G341" t="str">
            <v/>
          </cell>
        </row>
        <row r="342">
          <cell r="B342" t="str">
            <v>正式施設名漢字</v>
          </cell>
          <cell r="C342" t="str">
            <v/>
          </cell>
          <cell r="D342" t="str">
            <v>VARCHAR2</v>
          </cell>
          <cell r="E342">
            <v>62</v>
          </cell>
          <cell r="F342" t="str">
            <v/>
          </cell>
          <cell r="G342" t="str">
            <v/>
          </cell>
        </row>
        <row r="343">
          <cell r="B343" t="str">
            <v>生年月日</v>
          </cell>
          <cell r="C343" t="str">
            <v/>
          </cell>
          <cell r="D343" t="str">
            <v>CHAR</v>
          </cell>
          <cell r="E343">
            <v>8</v>
          </cell>
          <cell r="F343" t="str">
            <v/>
          </cell>
          <cell r="G343" t="str">
            <v/>
          </cell>
        </row>
        <row r="344">
          <cell r="B344" t="str">
            <v>精神病棟ﾌﾗｸﾞ</v>
          </cell>
          <cell r="D344" t="str">
            <v>CHAR</v>
          </cell>
          <cell r="E344">
            <v>1</v>
          </cell>
          <cell r="F344" t="str">
            <v/>
          </cell>
        </row>
        <row r="345">
          <cell r="B345" t="str">
            <v>製品ｺｰﾄﾞ</v>
          </cell>
          <cell r="C345" t="str">
            <v/>
          </cell>
          <cell r="D345" t="str">
            <v>CHAR</v>
          </cell>
          <cell r="E345">
            <v>2</v>
          </cell>
          <cell r="F345" t="str">
            <v/>
          </cell>
          <cell r="G345" t="str">
            <v>品目ﾌﾞﾚｲｸ集計ｺｰﾄﾞ#3</v>
          </cell>
        </row>
        <row r="346">
          <cell r="B346" t="str">
            <v>製品名漢字</v>
          </cell>
          <cell r="C346" t="str">
            <v/>
          </cell>
          <cell r="D346" t="str">
            <v>VARCHAR2</v>
          </cell>
          <cell r="E346">
            <v>22</v>
          </cell>
          <cell r="F346" t="str">
            <v/>
          </cell>
          <cell r="G346" t="str">
            <v/>
          </cell>
        </row>
        <row r="347">
          <cell r="B347" t="str">
            <v>先端医療機器設置病院ﾌﾗｸﾞ</v>
          </cell>
          <cell r="D347" t="str">
            <v>CHAR</v>
          </cell>
          <cell r="E347">
            <v>1</v>
          </cell>
          <cell r="F347" t="str">
            <v/>
          </cell>
        </row>
        <row r="348">
          <cell r="B348" t="str">
            <v>戦略区分</v>
          </cell>
          <cell r="C348" t="str">
            <v/>
          </cell>
          <cell r="D348" t="str">
            <v>CHAR</v>
          </cell>
          <cell r="E348">
            <v>1</v>
          </cell>
          <cell r="F348" t="str">
            <v/>
          </cell>
          <cell r="G348" t="str">
            <v/>
          </cell>
        </row>
        <row r="349">
          <cell r="B349" t="str">
            <v>前年同期軒数</v>
          </cell>
          <cell r="D349" t="str">
            <v>NUMBER</v>
          </cell>
          <cell r="E349">
            <v>7</v>
          </cell>
          <cell r="F349">
            <v>0</v>
          </cell>
          <cell r="G349" t="str">
            <v>前半期1月又は7月～当月の半期軒数</v>
          </cell>
        </row>
        <row r="350">
          <cell r="B350" t="str">
            <v>前々期軒数</v>
          </cell>
          <cell r="D350" t="str">
            <v>NUMBER</v>
          </cell>
          <cell r="E350">
            <v>7</v>
          </cell>
          <cell r="F350">
            <v>0</v>
          </cell>
          <cell r="G350" t="str">
            <v>前々半期の軒数　画面上は"前年同期"と表示</v>
          </cell>
        </row>
        <row r="351">
          <cell r="B351" t="str">
            <v>前期軒数</v>
          </cell>
          <cell r="D351" t="str">
            <v>NUMBER</v>
          </cell>
          <cell r="E351">
            <v>7</v>
          </cell>
          <cell r="F351">
            <v>0</v>
          </cell>
          <cell r="G351" t="str">
            <v>前半期の軒数</v>
          </cell>
        </row>
        <row r="352">
          <cell r="B352" t="str">
            <v>前年同期本数</v>
          </cell>
          <cell r="D352" t="str">
            <v>NUMBER</v>
          </cell>
          <cell r="E352">
            <v>8</v>
          </cell>
          <cell r="F352">
            <v>0</v>
          </cell>
          <cell r="G352" t="str">
            <v>前年1月～当月の累計金額</v>
          </cell>
        </row>
        <row r="353">
          <cell r="B353" t="str">
            <v>前年同期金額</v>
          </cell>
          <cell r="C353" t="str">
            <v/>
          </cell>
          <cell r="D353" t="str">
            <v>NUMBER</v>
          </cell>
          <cell r="E353">
            <v>11</v>
          </cell>
          <cell r="F353">
            <v>0</v>
          </cell>
          <cell r="G353" t="str">
            <v>前年1月～当月の累計金額</v>
          </cell>
        </row>
        <row r="354">
          <cell r="B354" t="str">
            <v>病床数・定員</v>
          </cell>
          <cell r="C354" t="str">
            <v/>
          </cell>
          <cell r="D354" t="str">
            <v>NUMBER</v>
          </cell>
          <cell r="E354">
            <v>4</v>
          </cell>
          <cell r="F354">
            <v>0</v>
          </cell>
          <cell r="G354" t="str">
            <v/>
          </cell>
        </row>
        <row r="355">
          <cell r="B355" t="str">
            <v>卒業年</v>
          </cell>
          <cell r="C355" t="str">
            <v/>
          </cell>
          <cell r="D355" t="str">
            <v>CHAR</v>
          </cell>
          <cell r="E355">
            <v>4</v>
          </cell>
          <cell r="F355" t="str">
            <v/>
          </cell>
          <cell r="G355" t="str">
            <v/>
          </cell>
        </row>
        <row r="356">
          <cell r="B356" t="str">
            <v>対象区分</v>
          </cell>
          <cell r="C356" t="str">
            <v/>
          </cell>
          <cell r="D356" t="str">
            <v>CHAR</v>
          </cell>
          <cell r="E356">
            <v>1</v>
          </cell>
          <cell r="F356" t="str">
            <v/>
          </cell>
          <cell r="G356" t="str">
            <v/>
          </cell>
        </row>
        <row r="357">
          <cell r="B357" t="str">
            <v>対象区分英字</v>
          </cell>
          <cell r="C357" t="str">
            <v/>
          </cell>
          <cell r="D357" t="str">
            <v>CHAR</v>
          </cell>
          <cell r="E357">
            <v>1</v>
          </cell>
          <cell r="F357" t="str">
            <v/>
          </cell>
          <cell r="G357" t="str">
            <v>'U'/'H'/'P'/'D'</v>
          </cell>
        </row>
        <row r="358">
          <cell r="B358" t="str">
            <v>大学区分ｺｰﾄﾞ</v>
          </cell>
          <cell r="C358" t="str">
            <v/>
          </cell>
          <cell r="D358" t="str">
            <v>CHAR</v>
          </cell>
          <cell r="E358">
            <v>2</v>
          </cell>
          <cell r="F358" t="str">
            <v/>
          </cell>
          <cell r="G358" t="str">
            <v>ﾌﾞﾘｯｸｺｰﾄﾞ#6</v>
          </cell>
        </row>
        <row r="359">
          <cell r="B359" t="str">
            <v>大学区分名</v>
          </cell>
          <cell r="C359" t="str">
            <v/>
          </cell>
          <cell r="D359" t="str">
            <v>VARCHAR2</v>
          </cell>
          <cell r="E359">
            <v>4</v>
          </cell>
          <cell r="F359" t="str">
            <v/>
          </cell>
          <cell r="G359" t="str">
            <v/>
          </cell>
        </row>
        <row r="360">
          <cell r="B360" t="str">
            <v>第二薬局区分</v>
          </cell>
          <cell r="C360" t="str">
            <v/>
          </cell>
          <cell r="D360" t="str">
            <v>CHAR</v>
          </cell>
          <cell r="E360">
            <v>1</v>
          </cell>
          <cell r="F360" t="str">
            <v/>
          </cell>
          <cell r="G360" t="str">
            <v/>
          </cell>
        </row>
        <row r="361">
          <cell r="B361" t="str">
            <v>担当期間From</v>
          </cell>
          <cell r="C361" t="str">
            <v/>
          </cell>
          <cell r="D361" t="str">
            <v>CHAR</v>
          </cell>
          <cell r="E361">
            <v>8</v>
          </cell>
          <cell r="F361" t="str">
            <v/>
          </cell>
          <cell r="G361" t="str">
            <v/>
          </cell>
        </row>
        <row r="362">
          <cell r="B362" t="str">
            <v>担当期間To</v>
          </cell>
          <cell r="C362" t="str">
            <v/>
          </cell>
          <cell r="D362" t="str">
            <v>CHAR</v>
          </cell>
          <cell r="E362">
            <v>8</v>
          </cell>
          <cell r="F362" t="str">
            <v/>
          </cell>
          <cell r="G362" t="str">
            <v/>
          </cell>
        </row>
        <row r="363">
          <cell r="B363" t="str">
            <v>担当区分</v>
          </cell>
          <cell r="C363" t="str">
            <v/>
          </cell>
          <cell r="D363" t="str">
            <v>CHAR</v>
          </cell>
          <cell r="E363">
            <v>2</v>
          </cell>
          <cell r="F363" t="str">
            <v/>
          </cell>
          <cell r="G363" t="str">
            <v>'U '/'UH'/'H '/'HP'/'P '</v>
          </cell>
        </row>
        <row r="364">
          <cell r="B364" t="str">
            <v>担当者ｺｰﾄﾞ</v>
          </cell>
          <cell r="C364" t="str">
            <v/>
          </cell>
          <cell r="D364" t="str">
            <v>CHAR</v>
          </cell>
          <cell r="E364">
            <v>4</v>
          </cell>
          <cell r="F364" t="str">
            <v/>
          </cell>
          <cell r="G364" t="str">
            <v>基本的には従業員番号に1:1で対応。SFAでは参照ﾃﾞｰﾀ。</v>
          </cell>
        </row>
        <row r="365">
          <cell r="B365" t="str">
            <v>値引後単価</v>
          </cell>
          <cell r="C365" t="str">
            <v/>
          </cell>
          <cell r="D365" t="str">
            <v>NUMBER</v>
          </cell>
          <cell r="E365">
            <v>9</v>
          </cell>
          <cell r="F365">
            <v>0</v>
          </cell>
          <cell r="G365" t="str">
            <v>単位：円</v>
          </cell>
        </row>
        <row r="366">
          <cell r="B366" t="str">
            <v>値引前単価</v>
          </cell>
          <cell r="C366" t="str">
            <v/>
          </cell>
          <cell r="D366" t="str">
            <v>NUMBER</v>
          </cell>
          <cell r="E366">
            <v>9</v>
          </cell>
          <cell r="F366">
            <v>0</v>
          </cell>
          <cell r="G366" t="str">
            <v>単位：円</v>
          </cell>
        </row>
        <row r="367">
          <cell r="B367" t="str">
            <v>直近面接日</v>
          </cell>
          <cell r="C367" t="str">
            <v/>
          </cell>
          <cell r="D367" t="str">
            <v>CHAR</v>
          </cell>
          <cell r="E367">
            <v>8</v>
          </cell>
          <cell r="F367" t="str">
            <v/>
          </cell>
          <cell r="G367" t="str">
            <v/>
          </cell>
        </row>
        <row r="368">
          <cell r="B368" t="str">
            <v>転送年月日</v>
          </cell>
          <cell r="C368" t="str">
            <v/>
          </cell>
          <cell r="D368" t="str">
            <v>CHAR</v>
          </cell>
          <cell r="E368">
            <v>8</v>
          </cell>
          <cell r="F368" t="str">
            <v/>
          </cell>
          <cell r="G368" t="str">
            <v/>
          </cell>
        </row>
        <row r="369">
          <cell r="B369" t="str">
            <v>伝票番号</v>
          </cell>
          <cell r="C369" t="str">
            <v/>
          </cell>
          <cell r="D369" t="str">
            <v>VARCHAR2</v>
          </cell>
          <cell r="E369">
            <v>60</v>
          </cell>
          <cell r="F369" t="str">
            <v/>
          </cell>
          <cell r="G369" t="str">
            <v/>
          </cell>
        </row>
        <row r="370">
          <cell r="B370" t="str">
            <v>投稿時施設名</v>
          </cell>
          <cell r="D370" t="str">
            <v>VARCHAR2</v>
          </cell>
          <cell r="E370">
            <v>62</v>
          </cell>
          <cell r="F370" t="str">
            <v/>
          </cell>
        </row>
        <row r="371">
          <cell r="B371" t="str">
            <v>投稿時所属部課</v>
          </cell>
          <cell r="D371" t="str">
            <v>VARCHAR2</v>
          </cell>
          <cell r="E371">
            <v>32</v>
          </cell>
          <cell r="F371" t="str">
            <v/>
          </cell>
          <cell r="G371" t="str">
            <v>当半期の軒数</v>
          </cell>
        </row>
        <row r="372">
          <cell r="B372" t="str">
            <v>当期軒数</v>
          </cell>
          <cell r="C372" t="str">
            <v/>
          </cell>
          <cell r="D372" t="str">
            <v>NUMBER</v>
          </cell>
          <cell r="E372">
            <v>7</v>
          </cell>
          <cell r="F372">
            <v>0</v>
          </cell>
          <cell r="G372" t="str">
            <v>当半期の軒数</v>
          </cell>
        </row>
        <row r="373">
          <cell r="B373" t="str">
            <v>特定機能病院・取消年月日</v>
          </cell>
          <cell r="C373" t="str">
            <v/>
          </cell>
          <cell r="D373" t="str">
            <v>CHAR</v>
          </cell>
          <cell r="E373">
            <v>8</v>
          </cell>
          <cell r="F373" t="str">
            <v/>
          </cell>
          <cell r="G373" t="str">
            <v>yyyymmdd</v>
          </cell>
        </row>
        <row r="374">
          <cell r="B374" t="str">
            <v>特定機能病院・承認年月日</v>
          </cell>
          <cell r="C374" t="str">
            <v/>
          </cell>
          <cell r="D374" t="str">
            <v>CHAR</v>
          </cell>
          <cell r="E374">
            <v>1</v>
          </cell>
          <cell r="F374" t="str">
            <v/>
          </cell>
          <cell r="G374" t="str">
            <v>yyyymmdd</v>
          </cell>
        </row>
        <row r="375">
          <cell r="B375" t="str">
            <v>特定機能病院ﾌﾗｸﾞ</v>
          </cell>
          <cell r="C375" t="str">
            <v/>
          </cell>
          <cell r="D375" t="str">
            <v>CHAR</v>
          </cell>
          <cell r="E375">
            <v>1</v>
          </cell>
          <cell r="F375" t="str">
            <v/>
          </cell>
          <cell r="G375" t="str">
            <v>会合対象先特約店名</v>
          </cell>
        </row>
        <row r="376">
          <cell r="B376" t="str">
            <v>特約店</v>
          </cell>
          <cell r="C376" t="str">
            <v/>
          </cell>
          <cell r="D376" t="str">
            <v>VARCHAR2</v>
          </cell>
          <cell r="E376">
            <v>32</v>
          </cell>
          <cell r="F376" t="str">
            <v/>
          </cell>
          <cell r="G376" t="str">
            <v>会合対象先特約店名</v>
          </cell>
        </row>
        <row r="377">
          <cell r="B377" t="str">
            <v>特約店ｺｰﾄﾞ</v>
          </cell>
          <cell r="C377" t="str">
            <v/>
          </cell>
          <cell r="D377" t="str">
            <v>CHAR</v>
          </cell>
          <cell r="E377">
            <v>4</v>
          </cell>
          <cell r="F377" t="str">
            <v/>
          </cell>
          <cell r="G377" t="str">
            <v/>
          </cell>
        </row>
        <row r="378">
          <cell r="B378" t="str">
            <v>特約店組織ﾚﾍﾞﾙ</v>
          </cell>
          <cell r="C378" t="str">
            <v/>
          </cell>
          <cell r="D378" t="str">
            <v>CHAR</v>
          </cell>
          <cell r="E378">
            <v>14</v>
          </cell>
          <cell r="F378" t="str">
            <v/>
          </cell>
          <cell r="G378" t="str">
            <v/>
          </cell>
        </row>
        <row r="379">
          <cell r="B379" t="str">
            <v>特約店組織ﾚﾍﾞﾙ1</v>
          </cell>
          <cell r="C379" t="str">
            <v/>
          </cell>
          <cell r="D379" t="str">
            <v>CHAR</v>
          </cell>
          <cell r="E379">
            <v>4</v>
          </cell>
          <cell r="F379" t="str">
            <v/>
          </cell>
          <cell r="G379" t="str">
            <v>特約店組織ﾚﾍﾞﾙｺ-ﾄﾞ</v>
          </cell>
        </row>
        <row r="380">
          <cell r="B380" t="str">
            <v>特約店組織ﾚﾍﾞﾙ1名称漢字</v>
          </cell>
          <cell r="C380" t="str">
            <v/>
          </cell>
          <cell r="D380" t="str">
            <v>VARCHAR2</v>
          </cell>
          <cell r="E380">
            <v>22</v>
          </cell>
          <cell r="F380" t="str">
            <v/>
          </cell>
          <cell r="G380" t="str">
            <v/>
          </cell>
        </row>
        <row r="381">
          <cell r="B381" t="str">
            <v>特約店組織ﾚﾍﾞﾙ2</v>
          </cell>
          <cell r="C381" t="str">
            <v/>
          </cell>
          <cell r="D381" t="str">
            <v>CHAR</v>
          </cell>
          <cell r="E381">
            <v>2</v>
          </cell>
          <cell r="F381" t="str">
            <v/>
          </cell>
          <cell r="G381" t="str">
            <v>特約店組織ﾚﾍﾞﾙｺ-ﾄﾞ</v>
          </cell>
        </row>
        <row r="382">
          <cell r="B382" t="str">
            <v>特約店組織ﾚﾍﾞﾙ2名称漢字</v>
          </cell>
          <cell r="C382" t="str">
            <v/>
          </cell>
          <cell r="D382" t="str">
            <v>VARCHAR2</v>
          </cell>
          <cell r="E382">
            <v>12</v>
          </cell>
          <cell r="F382" t="str">
            <v/>
          </cell>
          <cell r="G382" t="str">
            <v/>
          </cell>
        </row>
        <row r="383">
          <cell r="B383" t="str">
            <v>特約店組織ﾚﾍﾞﾙ3</v>
          </cell>
          <cell r="C383" t="str">
            <v/>
          </cell>
          <cell r="D383" t="str">
            <v>CHAR</v>
          </cell>
          <cell r="E383">
            <v>2</v>
          </cell>
          <cell r="F383" t="str">
            <v/>
          </cell>
          <cell r="G383" t="str">
            <v>特約店組織ﾚﾍﾞﾙｺ-ﾄﾞ</v>
          </cell>
        </row>
        <row r="384">
          <cell r="B384" t="str">
            <v>特約店組織ﾚﾍﾞﾙ3名称漢字</v>
          </cell>
          <cell r="C384" t="str">
            <v/>
          </cell>
          <cell r="D384" t="str">
            <v>VARCHAR2</v>
          </cell>
          <cell r="E384">
            <v>12</v>
          </cell>
          <cell r="F384" t="str">
            <v/>
          </cell>
          <cell r="G384" t="str">
            <v/>
          </cell>
        </row>
        <row r="385">
          <cell r="B385" t="str">
            <v>特約店組織ﾚﾍﾞﾙ4</v>
          </cell>
          <cell r="C385" t="str">
            <v/>
          </cell>
          <cell r="D385" t="str">
            <v>CHAR</v>
          </cell>
          <cell r="E385">
            <v>2</v>
          </cell>
          <cell r="F385" t="str">
            <v/>
          </cell>
          <cell r="G385" t="str">
            <v>特約店組織ﾚﾍﾞﾙｺ-ﾄﾞ</v>
          </cell>
        </row>
        <row r="386">
          <cell r="B386" t="str">
            <v>特約店組織ﾚﾍﾞﾙ4名称漢字</v>
          </cell>
          <cell r="C386" t="str">
            <v/>
          </cell>
          <cell r="D386" t="str">
            <v>VARCHAR2</v>
          </cell>
          <cell r="E386">
            <v>12</v>
          </cell>
          <cell r="F386" t="str">
            <v/>
          </cell>
          <cell r="G386" t="str">
            <v/>
          </cell>
        </row>
        <row r="387">
          <cell r="B387" t="str">
            <v>特約店組織ﾚﾍﾞﾙ5</v>
          </cell>
          <cell r="C387" t="str">
            <v/>
          </cell>
          <cell r="D387" t="str">
            <v>VARCHAR2</v>
          </cell>
          <cell r="E387">
            <v>12</v>
          </cell>
          <cell r="F387" t="str">
            <v/>
          </cell>
          <cell r="G387" t="str">
            <v/>
          </cell>
        </row>
        <row r="388">
          <cell r="B388" t="str">
            <v>特約店組織ﾚﾍﾞﾙ5名称漢字</v>
          </cell>
          <cell r="D388" t="str">
            <v>VARCHAR2</v>
          </cell>
          <cell r="E388">
            <v>12</v>
          </cell>
          <cell r="F388" t="str">
            <v/>
          </cell>
          <cell r="G388" t="str">
            <v/>
          </cell>
        </row>
        <row r="389">
          <cell r="B389" t="str">
            <v>特約店組織ﾚﾍﾞﾙ6</v>
          </cell>
          <cell r="D389" t="str">
            <v>CHAR</v>
          </cell>
          <cell r="E389">
            <v>2</v>
          </cell>
          <cell r="F389" t="str">
            <v/>
          </cell>
          <cell r="G389" t="str">
            <v>特約店組織ﾚﾍﾞﾙｺ-ﾄﾞ</v>
          </cell>
        </row>
        <row r="390">
          <cell r="B390" t="str">
            <v>特約店組織ﾚﾍﾞﾙ6名称漢字</v>
          </cell>
          <cell r="D390" t="str">
            <v>VARCHAR2</v>
          </cell>
          <cell r="E390">
            <v>12</v>
          </cell>
          <cell r="F390" t="str">
            <v/>
          </cell>
          <cell r="G390" t="str">
            <v/>
          </cell>
        </row>
        <row r="391">
          <cell r="B391" t="str">
            <v>特約店組織略名称</v>
          </cell>
          <cell r="D391" t="str">
            <v>VARCHAR2</v>
          </cell>
          <cell r="E391">
            <v>32</v>
          </cell>
          <cell r="F391" t="str">
            <v/>
          </cell>
          <cell r="G391" t="str">
            <v/>
          </cell>
        </row>
        <row r="392">
          <cell r="B392" t="str">
            <v>特約店抽出施設ｺｰﾄﾞ</v>
          </cell>
          <cell r="D392" t="str">
            <v>CHAR</v>
          </cell>
          <cell r="E392">
            <v>10</v>
          </cell>
          <cell r="F392" t="str">
            <v/>
          </cell>
          <cell r="G392" t="str">
            <v/>
          </cell>
        </row>
        <row r="393">
          <cell r="B393" t="str">
            <v>特約店抽出組織ｺｰﾄﾞ</v>
          </cell>
          <cell r="D393" t="str">
            <v>CHAR</v>
          </cell>
          <cell r="E393">
            <v>15</v>
          </cell>
          <cell r="F393" t="str">
            <v/>
          </cell>
          <cell r="G393" t="str">
            <v/>
          </cell>
        </row>
        <row r="394">
          <cell r="B394" t="str">
            <v>特例許可老人病院ﾌﾗｸﾞ</v>
          </cell>
          <cell r="D394" t="str">
            <v>CHAR</v>
          </cell>
          <cell r="E394">
            <v>1</v>
          </cell>
          <cell r="F394" t="str">
            <v/>
          </cell>
        </row>
        <row r="395">
          <cell r="B395" t="str">
            <v>内容</v>
          </cell>
          <cell r="C395" t="str">
            <v/>
          </cell>
          <cell r="D395" t="str">
            <v>VARCHAR2</v>
          </cell>
          <cell r="E395">
            <v>1024</v>
          </cell>
          <cell r="F395">
            <v>0</v>
          </cell>
          <cell r="G395" t="str">
            <v/>
          </cell>
        </row>
        <row r="396">
          <cell r="B396" t="str">
            <v>入院患者数</v>
          </cell>
          <cell r="C396" t="str">
            <v/>
          </cell>
          <cell r="D396" t="str">
            <v>CHAR</v>
          </cell>
          <cell r="E396">
            <v>6</v>
          </cell>
          <cell r="F396">
            <v>0</v>
          </cell>
          <cell r="G396" t="str">
            <v/>
          </cell>
        </row>
        <row r="397">
          <cell r="B397" t="str">
            <v>年月</v>
          </cell>
          <cell r="D397" t="str">
            <v>CHAR</v>
          </cell>
          <cell r="E397">
            <v>6</v>
          </cell>
        </row>
        <row r="398">
          <cell r="B398" t="str">
            <v>年月(ﾃﾞｨﾃｨｰﾙ)</v>
          </cell>
          <cell r="D398" t="str">
            <v>CHAR</v>
          </cell>
          <cell r="E398">
            <v>6</v>
          </cell>
          <cell r="G398" t="str">
            <v>1～4桁：年，　5･6桁：Q1～Q4(ｸｫｰﾀ)</v>
          </cell>
        </row>
        <row r="399">
          <cell r="B399" t="str">
            <v>年ｸｫｰﾀ(ﾃﾞｨﾃｨｰﾙ)</v>
          </cell>
          <cell r="C399" t="str">
            <v/>
          </cell>
          <cell r="D399" t="str">
            <v>CHAR</v>
          </cell>
          <cell r="E399">
            <v>6</v>
          </cell>
          <cell r="F399">
            <v>0</v>
          </cell>
          <cell r="G399" t="str">
            <v>1～4桁：年，　5･6桁：Q1～Q4(ｸｫｰﾀ)</v>
          </cell>
        </row>
        <row r="400">
          <cell r="B400" t="str">
            <v>納入価</v>
          </cell>
          <cell r="C400" t="str">
            <v/>
          </cell>
          <cell r="D400" t="str">
            <v>NUMBER</v>
          </cell>
          <cell r="E400">
            <v>9</v>
          </cell>
          <cell r="F400">
            <v>0</v>
          </cell>
          <cell r="G400" t="str">
            <v>単位：円</v>
          </cell>
        </row>
        <row r="401">
          <cell r="B401" t="str">
            <v>納入金額</v>
          </cell>
          <cell r="C401" t="str">
            <v/>
          </cell>
          <cell r="D401" t="str">
            <v>NUMBER</v>
          </cell>
          <cell r="E401">
            <v>171</v>
          </cell>
          <cell r="F401">
            <v>0</v>
          </cell>
          <cell r="G401" t="str">
            <v>単位：円</v>
          </cell>
        </row>
        <row r="402">
          <cell r="B402" t="str">
            <v>納入金額  ：</v>
          </cell>
          <cell r="D402" t="str">
            <v>NUMBER</v>
          </cell>
          <cell r="E402">
            <v>247</v>
          </cell>
          <cell r="F402">
            <v>0</v>
          </cell>
          <cell r="G402" t="str">
            <v>単位：円</v>
          </cell>
        </row>
        <row r="403">
          <cell r="B403" t="str">
            <v>納入金額  ：.</v>
          </cell>
          <cell r="D403" t="str">
            <v>NUMBER</v>
          </cell>
          <cell r="E403">
            <v>13</v>
          </cell>
          <cell r="F403">
            <v>0</v>
          </cell>
          <cell r="G403" t="str">
            <v>単位：円</v>
          </cell>
        </row>
        <row r="404">
          <cell r="B404" t="str">
            <v>納入金額 前年01月</v>
          </cell>
          <cell r="D404" t="str">
            <v>NUMBER</v>
          </cell>
          <cell r="E404">
            <v>13</v>
          </cell>
          <cell r="F404">
            <v>0</v>
          </cell>
          <cell r="G404" t="str">
            <v>単位：円</v>
          </cell>
        </row>
        <row r="405">
          <cell r="B405" t="str">
            <v>納入金額 当年12月</v>
          </cell>
          <cell r="D405" t="str">
            <v>NUMBER</v>
          </cell>
          <cell r="E405">
            <v>13</v>
          </cell>
          <cell r="F405">
            <v>0</v>
          </cell>
          <cell r="G405" t="str">
            <v>単位：円</v>
          </cell>
        </row>
        <row r="406">
          <cell r="B406" t="str">
            <v>納入金額 前年02月</v>
          </cell>
          <cell r="D406" t="str">
            <v>NUMBER</v>
          </cell>
          <cell r="E406">
            <v>13</v>
          </cell>
          <cell r="F406">
            <v>0</v>
          </cell>
          <cell r="G406" t="str">
            <v>単位：円</v>
          </cell>
        </row>
        <row r="407">
          <cell r="B407" t="str">
            <v>納入金額 前年03月</v>
          </cell>
          <cell r="C407" t="str">
            <v/>
          </cell>
          <cell r="D407" t="str">
            <v>NUMBER</v>
          </cell>
          <cell r="E407">
            <v>13</v>
          </cell>
          <cell r="F407">
            <v>0</v>
          </cell>
          <cell r="G407" t="str">
            <v>単位：円</v>
          </cell>
        </row>
        <row r="408">
          <cell r="B408" t="str">
            <v>納入本数</v>
          </cell>
          <cell r="C408" t="str">
            <v/>
          </cell>
          <cell r="D408" t="str">
            <v>NUMBER</v>
          </cell>
          <cell r="E408">
            <v>9</v>
          </cell>
          <cell r="F408">
            <v>0</v>
          </cell>
          <cell r="G408" t="str">
            <v/>
          </cell>
        </row>
        <row r="409">
          <cell r="B409" t="str">
            <v>納入本数   ：</v>
          </cell>
          <cell r="D409" t="str">
            <v>NUMBER</v>
          </cell>
          <cell r="E409">
            <v>171</v>
          </cell>
          <cell r="F409">
            <v>0</v>
          </cell>
        </row>
        <row r="410">
          <cell r="B410" t="str">
            <v>納入本数   ：.</v>
          </cell>
          <cell r="D410" t="str">
            <v>NUMBER</v>
          </cell>
          <cell r="E410">
            <v>9</v>
          </cell>
          <cell r="F410">
            <v>0</v>
          </cell>
        </row>
        <row r="411">
          <cell r="B411" t="str">
            <v>納入本数 前年01月</v>
          </cell>
          <cell r="D411" t="str">
            <v>NUMBER</v>
          </cell>
          <cell r="E411">
            <v>9</v>
          </cell>
          <cell r="F411">
            <v>0</v>
          </cell>
        </row>
        <row r="412">
          <cell r="B412" t="str">
            <v>納入本数 前年02月</v>
          </cell>
          <cell r="D412" t="str">
            <v>NUMBER</v>
          </cell>
          <cell r="E412">
            <v>9</v>
          </cell>
          <cell r="F412">
            <v>0</v>
          </cell>
        </row>
        <row r="413">
          <cell r="B413" t="str">
            <v>納入本数 前年03月</v>
          </cell>
          <cell r="D413" t="str">
            <v>NUMBER</v>
          </cell>
          <cell r="E413">
            <v>9</v>
          </cell>
          <cell r="F413">
            <v>0</v>
          </cell>
        </row>
        <row r="414">
          <cell r="B414" t="str">
            <v>納入本数 当年12月</v>
          </cell>
          <cell r="C414" t="str">
            <v/>
          </cell>
          <cell r="D414" t="str">
            <v>NUMBER</v>
          </cell>
          <cell r="E414">
            <v>9</v>
          </cell>
          <cell r="F414">
            <v>0</v>
          </cell>
          <cell r="G414" t="str">
            <v/>
          </cell>
        </row>
        <row r="415">
          <cell r="B415" t="str">
            <v>廃院区分</v>
          </cell>
          <cell r="C415" t="str">
            <v/>
          </cell>
          <cell r="D415" t="str">
            <v>CHAR</v>
          </cell>
          <cell r="E415">
            <v>1</v>
          </cell>
          <cell r="F415" t="str">
            <v/>
          </cell>
          <cell r="G415" t="str">
            <v/>
          </cell>
        </row>
        <row r="416">
          <cell r="B416" t="str">
            <v>売上金額</v>
          </cell>
          <cell r="C416" t="str">
            <v/>
          </cell>
          <cell r="D416" t="str">
            <v>CHAR</v>
          </cell>
          <cell r="E416">
            <v>8</v>
          </cell>
          <cell r="F416" t="str">
            <v/>
          </cell>
          <cell r="G416" t="str">
            <v>IMS月別売上、単位：千円</v>
          </cell>
        </row>
        <row r="417">
          <cell r="B417" t="str">
            <v>発刊年月日</v>
          </cell>
          <cell r="C417" t="str">
            <v/>
          </cell>
          <cell r="D417" t="str">
            <v>CHAR</v>
          </cell>
          <cell r="E417">
            <v>202</v>
          </cell>
          <cell r="F417" t="str">
            <v/>
          </cell>
          <cell r="G417" t="str">
            <v/>
          </cell>
        </row>
        <row r="418">
          <cell r="B418" t="str">
            <v>発伝日付</v>
          </cell>
          <cell r="C418" t="str">
            <v/>
          </cell>
          <cell r="D418" t="str">
            <v>NUMBER</v>
          </cell>
          <cell r="E418">
            <v>5</v>
          </cell>
          <cell r="F418">
            <v>0</v>
          </cell>
          <cell r="G418" t="str">
            <v/>
          </cell>
        </row>
        <row r="419">
          <cell r="B419" t="str">
            <v>半期軒数</v>
          </cell>
          <cell r="D419" t="str">
            <v>NUMBER</v>
          </cell>
          <cell r="E419">
            <v>7</v>
          </cell>
          <cell r="F419">
            <v>0</v>
          </cell>
          <cell r="G419" t="str">
            <v>'UH'/'P '/'PD'/'* '　　　*:Total</v>
          </cell>
        </row>
        <row r="420">
          <cell r="B420" t="str">
            <v>販路区分</v>
          </cell>
          <cell r="D420" t="str">
            <v>VARCHAR2</v>
          </cell>
          <cell r="E420">
            <v>2</v>
          </cell>
          <cell r="F420" t="str">
            <v/>
          </cell>
          <cell r="G420" t="str">
            <v>'UH'/'P '/'PD'/'TO'　　　TO:Total</v>
          </cell>
        </row>
        <row r="421">
          <cell r="B421" t="str">
            <v>標題</v>
          </cell>
          <cell r="C421" t="str">
            <v/>
          </cell>
          <cell r="D421" t="str">
            <v>VARCHAR2</v>
          </cell>
          <cell r="E421">
            <v>202</v>
          </cell>
          <cell r="F421" t="str">
            <v/>
          </cell>
          <cell r="G421" t="str">
            <v>ﾌﾞﾘｯｸｺｰﾄﾞ#3</v>
          </cell>
        </row>
        <row r="422">
          <cell r="B422" t="str">
            <v>病院区分ｺｰﾄﾞ</v>
          </cell>
          <cell r="C422" t="str">
            <v/>
          </cell>
          <cell r="D422" t="str">
            <v>CHAR</v>
          </cell>
          <cell r="E422">
            <v>1</v>
          </cell>
          <cell r="F422" t="str">
            <v/>
          </cell>
          <cell r="G422" t="str">
            <v>ﾌﾞﾘｯｸｺｰﾄﾞ#3</v>
          </cell>
        </row>
        <row r="423">
          <cell r="B423" t="str">
            <v>病院区分名</v>
          </cell>
          <cell r="C423" t="str">
            <v/>
          </cell>
          <cell r="D423" t="str">
            <v>VARCHAR2</v>
          </cell>
          <cell r="E423">
            <v>4</v>
          </cell>
          <cell r="F423" t="str">
            <v/>
          </cell>
          <cell r="G423" t="str">
            <v/>
          </cell>
        </row>
        <row r="424">
          <cell r="B424" t="str">
            <v>病院種別</v>
          </cell>
          <cell r="C424" t="str">
            <v/>
          </cell>
          <cell r="D424" t="str">
            <v>CHAR</v>
          </cell>
          <cell r="E424">
            <v>1</v>
          </cell>
          <cell r="F424" t="str">
            <v/>
          </cell>
          <cell r="G424" t="str">
            <v/>
          </cell>
        </row>
        <row r="425">
          <cell r="B425" t="str">
            <v>病院種別名</v>
          </cell>
          <cell r="C425" t="str">
            <v/>
          </cell>
          <cell r="D425" t="str">
            <v>VARCHAR2</v>
          </cell>
          <cell r="E425">
            <v>14</v>
          </cell>
          <cell r="F425" t="str">
            <v/>
          </cell>
          <cell r="G425" t="str">
            <v/>
          </cell>
        </row>
        <row r="426">
          <cell r="B426" t="str">
            <v>病床数区分ｺｰﾄﾞ</v>
          </cell>
          <cell r="C426" t="str">
            <v/>
          </cell>
          <cell r="D426" t="str">
            <v>CHAR</v>
          </cell>
          <cell r="E426">
            <v>2</v>
          </cell>
          <cell r="F426" t="str">
            <v/>
          </cell>
          <cell r="G426" t="str">
            <v>ﾌﾞﾘｯｸｺｰﾄﾞ#8</v>
          </cell>
        </row>
        <row r="427">
          <cell r="B427" t="str">
            <v>病床数区分名</v>
          </cell>
          <cell r="C427" t="str">
            <v/>
          </cell>
          <cell r="D427" t="str">
            <v>VARCHAR2</v>
          </cell>
          <cell r="E427">
            <v>7</v>
          </cell>
          <cell r="F427" t="str">
            <v/>
          </cell>
          <cell r="G427" t="str">
            <v/>
          </cell>
        </row>
        <row r="428">
          <cell r="B428" t="str">
            <v>品目ｸﾞﾙｰﾌﾟｺｰﾄﾞ</v>
          </cell>
          <cell r="C428" t="str">
            <v/>
          </cell>
          <cell r="D428" t="str">
            <v>CHAR</v>
          </cell>
          <cell r="E428">
            <v>1</v>
          </cell>
          <cell r="F428" t="str">
            <v/>
          </cell>
          <cell r="G428" t="str">
            <v>品目ﾌﾞﾚｲｸ集計ｺｰﾄﾞ#1</v>
          </cell>
        </row>
        <row r="429">
          <cell r="B429" t="str">
            <v>品目ｺｰﾄﾞ</v>
          </cell>
          <cell r="C429" t="str">
            <v/>
          </cell>
          <cell r="D429" t="str">
            <v>CHAR</v>
          </cell>
          <cell r="E429">
            <v>10</v>
          </cell>
          <cell r="F429" t="str">
            <v/>
          </cell>
          <cell r="G429" t="str">
            <v/>
          </cell>
        </row>
        <row r="430">
          <cell r="B430" t="str">
            <v>品目ﾌﾞﾚｲｸ集計ｺｰﾄﾞ</v>
          </cell>
          <cell r="C430" t="str">
            <v/>
          </cell>
          <cell r="D430" t="str">
            <v>CHAR</v>
          </cell>
          <cell r="E430">
            <v>11</v>
          </cell>
          <cell r="F430" t="str">
            <v/>
          </cell>
          <cell r="G430" t="str">
            <v/>
          </cell>
        </row>
        <row r="431">
          <cell r="B431" t="str">
            <v>品目名</v>
          </cell>
          <cell r="C431" t="str">
            <v/>
          </cell>
          <cell r="D431" t="str">
            <v>VARCHAR2</v>
          </cell>
          <cell r="E431">
            <v>30</v>
          </cell>
          <cell r="F431" t="str">
            <v/>
          </cell>
          <cell r="G431" t="str">
            <v/>
          </cell>
        </row>
        <row r="432">
          <cell r="B432" t="str">
            <v>品目略称</v>
          </cell>
          <cell r="C432" t="str">
            <v/>
          </cell>
          <cell r="D432" t="str">
            <v>VARCHAR2</v>
          </cell>
          <cell r="E432">
            <v>20</v>
          </cell>
          <cell r="F432" t="str">
            <v/>
          </cell>
          <cell r="G432" t="str">
            <v/>
          </cell>
        </row>
        <row r="433">
          <cell r="B433" t="str">
            <v>府県ｺｰﾄﾞ</v>
          </cell>
          <cell r="C433" t="str">
            <v/>
          </cell>
          <cell r="D433" t="str">
            <v>CHAR</v>
          </cell>
          <cell r="E433">
            <v>2</v>
          </cell>
          <cell r="F433" t="str">
            <v/>
          </cell>
          <cell r="G433" t="str">
            <v>ﾌﾞﾘｯｸｺｰﾄﾞ#1　　=医師会ｺｰﾄﾞ，出身地ｺｰﾄﾞ</v>
          </cell>
        </row>
        <row r="434">
          <cell r="B434" t="str">
            <v>府県名</v>
          </cell>
          <cell r="C434" t="str">
            <v/>
          </cell>
          <cell r="D434" t="str">
            <v>VARCHAR2</v>
          </cell>
          <cell r="E434">
            <v>8</v>
          </cell>
          <cell r="F434" t="str">
            <v/>
          </cell>
          <cell r="G434" t="str">
            <v/>
          </cell>
        </row>
        <row r="435">
          <cell r="B435" t="str">
            <v>府県市区郡ｺｰﾄﾞ</v>
          </cell>
          <cell r="C435" t="str">
            <v/>
          </cell>
          <cell r="D435" t="str">
            <v>CHAR</v>
          </cell>
          <cell r="E435">
            <v>5</v>
          </cell>
          <cell r="F435" t="str">
            <v/>
          </cell>
          <cell r="G435" t="str">
            <v>上2桁：府県／下3桁：市区郡</v>
          </cell>
        </row>
        <row r="436">
          <cell r="B436" t="str">
            <v>部ｺｰﾄﾞ</v>
          </cell>
          <cell r="C436" t="str">
            <v/>
          </cell>
          <cell r="D436" t="str">
            <v>CHAR</v>
          </cell>
          <cell r="E436">
            <v>2</v>
          </cell>
          <cell r="F436" t="str">
            <v/>
          </cell>
          <cell r="G436" t="str">
            <v>組織ｺｰﾄﾞ(BYL)#2 ＝'00'（固定）</v>
          </cell>
        </row>
        <row r="437">
          <cell r="B437" t="str">
            <v>部名ｶﾅ</v>
          </cell>
          <cell r="C437" t="str">
            <v/>
          </cell>
          <cell r="D437" t="str">
            <v>VARCHAR2</v>
          </cell>
          <cell r="E437">
            <v>10</v>
          </cell>
          <cell r="F437" t="str">
            <v/>
          </cell>
          <cell r="G437" t="str">
            <v/>
          </cell>
        </row>
        <row r="438">
          <cell r="B438" t="str">
            <v>部名漢字</v>
          </cell>
          <cell r="C438" t="str">
            <v/>
          </cell>
          <cell r="D438" t="str">
            <v>VARCHAR2</v>
          </cell>
          <cell r="E438">
            <v>10</v>
          </cell>
          <cell r="F438" t="str">
            <v/>
          </cell>
          <cell r="G438" t="str">
            <v/>
          </cell>
        </row>
        <row r="439">
          <cell r="B439" t="str">
            <v>包装ｺｰﾄﾞ</v>
          </cell>
          <cell r="C439" t="str">
            <v/>
          </cell>
          <cell r="D439" t="str">
            <v>CHAR</v>
          </cell>
          <cell r="E439">
            <v>2</v>
          </cell>
          <cell r="F439" t="str">
            <v/>
          </cell>
          <cell r="G439" t="str">
            <v>品目ﾌﾞﾚｲｸ集計ｺｰﾄﾞ#6</v>
          </cell>
        </row>
        <row r="440">
          <cell r="B440" t="str">
            <v>包装名漢字</v>
          </cell>
          <cell r="C440" t="str">
            <v/>
          </cell>
          <cell r="D440" t="str">
            <v>CHAR</v>
          </cell>
          <cell r="E440">
            <v>1</v>
          </cell>
          <cell r="F440" t="str">
            <v/>
          </cell>
          <cell r="G440" t="str">
            <v>0:無／1:有</v>
          </cell>
        </row>
        <row r="441">
          <cell r="B441" t="str">
            <v>訪問規制有無</v>
          </cell>
          <cell r="D441" t="str">
            <v>CHAR</v>
          </cell>
          <cell r="E441">
            <v>2</v>
          </cell>
          <cell r="F441" t="str">
            <v/>
          </cell>
          <cell r="G441" t="str">
            <v>無／有</v>
          </cell>
        </row>
        <row r="442">
          <cell r="B442" t="str">
            <v>訪問場所</v>
          </cell>
          <cell r="D442" t="str">
            <v>VARCHAR2</v>
          </cell>
          <cell r="E442">
            <v>40</v>
          </cell>
          <cell r="F442" t="str">
            <v/>
          </cell>
        </row>
        <row r="443">
          <cell r="B443" t="str">
            <v>訪問看護ｽﾃｰｼｮﾝ設置病院ﾌﾗｸﾞ</v>
          </cell>
          <cell r="D443" t="str">
            <v>CHAR</v>
          </cell>
          <cell r="E443">
            <v>1</v>
          </cell>
          <cell r="F443" t="str">
            <v/>
          </cell>
        </row>
        <row r="444">
          <cell r="B444" t="str">
            <v>訪問時刻FROM</v>
          </cell>
          <cell r="D444" t="str">
            <v>CHAR</v>
          </cell>
          <cell r="E444">
            <v>4</v>
          </cell>
        </row>
        <row r="445">
          <cell r="B445" t="str">
            <v>訪問時刻TO</v>
          </cell>
          <cell r="D445" t="str">
            <v>CHAR</v>
          </cell>
          <cell r="E445">
            <v>4</v>
          </cell>
          <cell r="G445" t="str">
            <v>'P'：計画／'A'：実績／'C'：取り消し・削除</v>
          </cell>
        </row>
        <row r="446">
          <cell r="B446" t="str">
            <v>訪問実績ｽﾃｰﾀｽ</v>
          </cell>
          <cell r="D446" t="str">
            <v>CHAR</v>
          </cell>
          <cell r="E446">
            <v>1</v>
          </cell>
          <cell r="G446" t="str">
            <v>'P'：計画／'A'：実績／'C'：取り消し・削除</v>
          </cell>
        </row>
        <row r="447">
          <cell r="B447" t="str">
            <v>訪問年月日</v>
          </cell>
          <cell r="C447" t="str">
            <v/>
          </cell>
          <cell r="D447" t="str">
            <v>CHAR</v>
          </cell>
          <cell r="E447">
            <v>8</v>
          </cell>
          <cell r="F447" t="str">
            <v/>
          </cell>
          <cell r="G447" t="str">
            <v/>
          </cell>
        </row>
        <row r="448">
          <cell r="B448" t="str">
            <v>未来BYL支店ｺｰﾄﾞ</v>
          </cell>
          <cell r="C448" t="str">
            <v/>
          </cell>
          <cell r="D448" t="str">
            <v>CHAR</v>
          </cell>
          <cell r="E448">
            <v>3</v>
          </cell>
          <cell r="F448" t="str">
            <v/>
          </cell>
          <cell r="G448" t="str">
            <v/>
          </cell>
        </row>
        <row r="449">
          <cell r="B449" t="str">
            <v>未来営業所ｺｰﾄﾞ</v>
          </cell>
          <cell r="C449" t="str">
            <v/>
          </cell>
          <cell r="D449" t="str">
            <v>CHAR</v>
          </cell>
          <cell r="E449">
            <v>2</v>
          </cell>
          <cell r="F449" t="str">
            <v/>
          </cell>
          <cell r="G449" t="str">
            <v>組織ｺｰﾄﾞ(BYL)#3</v>
          </cell>
        </row>
        <row r="450">
          <cell r="B450" t="str">
            <v>未来営業所名ｶﾅ</v>
          </cell>
          <cell r="C450" t="str">
            <v/>
          </cell>
          <cell r="D450" t="str">
            <v>VARCHAR2</v>
          </cell>
          <cell r="E450">
            <v>10</v>
          </cell>
          <cell r="F450" t="str">
            <v/>
          </cell>
          <cell r="G450" t="str">
            <v/>
          </cell>
        </row>
        <row r="451">
          <cell r="B451" t="str">
            <v>未来営業所名漢字</v>
          </cell>
          <cell r="C451" t="str">
            <v/>
          </cell>
          <cell r="D451" t="str">
            <v>VARCHAR2</v>
          </cell>
          <cell r="E451">
            <v>10</v>
          </cell>
          <cell r="F451" t="str">
            <v/>
          </cell>
          <cell r="G451" t="str">
            <v/>
          </cell>
        </row>
        <row r="452">
          <cell r="B452" t="str">
            <v>未来係ｺｰﾄﾞ</v>
          </cell>
          <cell r="C452" t="str">
            <v/>
          </cell>
          <cell r="D452" t="str">
            <v>CHAR</v>
          </cell>
          <cell r="E452">
            <v>2</v>
          </cell>
          <cell r="F452" t="str">
            <v/>
          </cell>
          <cell r="G452" t="str">
            <v>組織ｺｰﾄﾞ(BYL)#4</v>
          </cell>
        </row>
        <row r="453">
          <cell r="B453" t="str">
            <v>未来係名ｶﾅ</v>
          </cell>
          <cell r="C453" t="str">
            <v/>
          </cell>
          <cell r="D453" t="str">
            <v>VARCHAR2</v>
          </cell>
          <cell r="E453">
            <v>10</v>
          </cell>
          <cell r="F453" t="str">
            <v/>
          </cell>
          <cell r="G453" t="str">
            <v/>
          </cell>
        </row>
        <row r="454">
          <cell r="B454" t="str">
            <v>未来係名漢字</v>
          </cell>
          <cell r="C454" t="str">
            <v/>
          </cell>
          <cell r="D454" t="str">
            <v>VARCHAR2</v>
          </cell>
          <cell r="E454">
            <v>10</v>
          </cell>
          <cell r="F454" t="str">
            <v/>
          </cell>
          <cell r="G454" t="str">
            <v/>
          </cell>
        </row>
        <row r="455">
          <cell r="B455" t="str">
            <v>未来支店ｺｰﾄﾞ</v>
          </cell>
          <cell r="C455" t="str">
            <v/>
          </cell>
          <cell r="D455" t="str">
            <v>CHAR</v>
          </cell>
          <cell r="E455">
            <v>3</v>
          </cell>
          <cell r="F455" t="str">
            <v/>
          </cell>
          <cell r="G455" t="str">
            <v>組織ｺｰﾄﾞ(BYL)#1</v>
          </cell>
        </row>
        <row r="456">
          <cell r="B456" t="str">
            <v>未来支店英字4桁</v>
          </cell>
          <cell r="C456" t="str">
            <v/>
          </cell>
          <cell r="D456" t="str">
            <v>CHAR</v>
          </cell>
          <cell r="E456">
            <v>4</v>
          </cell>
          <cell r="F456" t="str">
            <v/>
          </cell>
          <cell r="G456" t="str">
            <v/>
          </cell>
        </row>
        <row r="457">
          <cell r="B457" t="str">
            <v>未来支店名ｶﾅ</v>
          </cell>
          <cell r="C457" t="str">
            <v/>
          </cell>
          <cell r="D457" t="str">
            <v>VARCHAR2</v>
          </cell>
          <cell r="E457">
            <v>10</v>
          </cell>
          <cell r="F457" t="str">
            <v/>
          </cell>
          <cell r="G457" t="str">
            <v/>
          </cell>
        </row>
        <row r="458">
          <cell r="B458" t="str">
            <v>未来支店名漢字</v>
          </cell>
          <cell r="C458" t="str">
            <v/>
          </cell>
          <cell r="D458" t="str">
            <v>VARCHAR2</v>
          </cell>
          <cell r="E458">
            <v>10</v>
          </cell>
          <cell r="F458" t="str">
            <v/>
          </cell>
          <cell r="G458" t="str">
            <v/>
          </cell>
        </row>
        <row r="459">
          <cell r="B459" t="str">
            <v>未来従業員区分</v>
          </cell>
          <cell r="C459" t="str">
            <v/>
          </cell>
          <cell r="D459" t="str">
            <v>CHAR</v>
          </cell>
          <cell r="E459">
            <v>2</v>
          </cell>
          <cell r="F459" t="str">
            <v/>
          </cell>
          <cell r="G459" t="str">
            <v>'DO'/'SO'/'SV'/'WS'/'MR'</v>
          </cell>
        </row>
        <row r="460">
          <cell r="B460" t="str">
            <v>未来組織名称1漢字</v>
          </cell>
          <cell r="C460" t="str">
            <v/>
          </cell>
          <cell r="D460" t="str">
            <v>VARCHAR2</v>
          </cell>
          <cell r="E460">
            <v>2</v>
          </cell>
          <cell r="F460" t="str">
            <v/>
          </cell>
          <cell r="G460" t="str">
            <v/>
          </cell>
        </row>
        <row r="461">
          <cell r="B461" t="str">
            <v>未来組織名称2漢字</v>
          </cell>
          <cell r="C461" t="str">
            <v/>
          </cell>
          <cell r="D461" t="str">
            <v>VARCHAR2</v>
          </cell>
          <cell r="E461">
            <v>1</v>
          </cell>
          <cell r="F461" t="str">
            <v/>
          </cell>
          <cell r="G461" t="str">
            <v/>
          </cell>
        </row>
        <row r="462">
          <cell r="B462" t="str">
            <v>未来組織名称3漢字</v>
          </cell>
          <cell r="C462" t="str">
            <v/>
          </cell>
          <cell r="D462" t="str">
            <v>VARCHAR2</v>
          </cell>
          <cell r="E462">
            <v>1</v>
          </cell>
          <cell r="F462" t="str">
            <v/>
          </cell>
          <cell r="G462" t="str">
            <v/>
          </cell>
        </row>
        <row r="463">
          <cell r="B463" t="str">
            <v>未来組織名称4漢字</v>
          </cell>
          <cell r="C463" t="str">
            <v/>
          </cell>
          <cell r="D463" t="str">
            <v>VARCHAR2</v>
          </cell>
          <cell r="E463">
            <v>1</v>
          </cell>
          <cell r="F463" t="str">
            <v/>
          </cell>
          <cell r="G463" t="str">
            <v/>
          </cell>
        </row>
        <row r="464">
          <cell r="B464" t="str">
            <v>未来組織名称5漢字</v>
          </cell>
          <cell r="C464" t="str">
            <v/>
          </cell>
          <cell r="D464" t="str">
            <v>VARCHAR2</v>
          </cell>
          <cell r="E464">
            <v>1</v>
          </cell>
          <cell r="F464" t="str">
            <v/>
          </cell>
          <cell r="G464" t="str">
            <v/>
          </cell>
        </row>
        <row r="465">
          <cell r="B465" t="str">
            <v>未来組織名称6漢字</v>
          </cell>
          <cell r="C465" t="str">
            <v/>
          </cell>
          <cell r="D465" t="str">
            <v>VARCHAR2</v>
          </cell>
          <cell r="E465">
            <v>1</v>
          </cell>
          <cell r="F465" t="str">
            <v/>
          </cell>
          <cell r="G465" t="str">
            <v/>
          </cell>
        </row>
        <row r="466">
          <cell r="B466" t="str">
            <v>未来組織略名称</v>
          </cell>
          <cell r="C466" t="str">
            <v/>
          </cell>
          <cell r="D466" t="str">
            <v>VARCHAR2</v>
          </cell>
          <cell r="E466">
            <v>3</v>
          </cell>
          <cell r="F466" t="str">
            <v/>
          </cell>
          <cell r="G466" t="str">
            <v/>
          </cell>
        </row>
        <row r="467">
          <cell r="B467" t="str">
            <v>未来担当区分</v>
          </cell>
          <cell r="C467" t="str">
            <v/>
          </cell>
          <cell r="D467" t="str">
            <v>CHAR</v>
          </cell>
          <cell r="E467">
            <v>2</v>
          </cell>
          <cell r="F467" t="str">
            <v/>
          </cell>
          <cell r="G467" t="str">
            <v/>
          </cell>
        </row>
        <row r="468">
          <cell r="B468" t="str">
            <v>未来発行年月日</v>
          </cell>
          <cell r="C468" t="str">
            <v/>
          </cell>
          <cell r="D468" t="str">
            <v>CHAR</v>
          </cell>
          <cell r="E468">
            <v>8</v>
          </cell>
          <cell r="F468" t="str">
            <v/>
          </cell>
          <cell r="G468" t="str">
            <v/>
          </cell>
        </row>
        <row r="469">
          <cell r="B469" t="str">
            <v>未来府県ｺｰﾄﾞ</v>
          </cell>
          <cell r="C469" t="str">
            <v/>
          </cell>
          <cell r="D469" t="str">
            <v>CHAR</v>
          </cell>
          <cell r="E469">
            <v>2</v>
          </cell>
          <cell r="F469" t="str">
            <v/>
          </cell>
          <cell r="G469" t="str">
            <v/>
          </cell>
        </row>
        <row r="470">
          <cell r="B470" t="str">
            <v>未来部ｺｰﾄﾞ</v>
          </cell>
          <cell r="C470" t="str">
            <v/>
          </cell>
          <cell r="D470" t="str">
            <v>CHAR</v>
          </cell>
          <cell r="E470">
            <v>2</v>
          </cell>
          <cell r="F470" t="str">
            <v/>
          </cell>
          <cell r="G470" t="str">
            <v>組織ｺｰﾄﾞ(BYL)#2</v>
          </cell>
        </row>
        <row r="471">
          <cell r="B471" t="str">
            <v>未来部名ｶﾅ</v>
          </cell>
          <cell r="C471" t="str">
            <v/>
          </cell>
          <cell r="D471" t="str">
            <v>VARCHAR2</v>
          </cell>
          <cell r="E471">
            <v>10</v>
          </cell>
          <cell r="F471" t="str">
            <v/>
          </cell>
          <cell r="G471" t="str">
            <v/>
          </cell>
        </row>
        <row r="472">
          <cell r="B472" t="str">
            <v>未来部名ｶﾅ</v>
          </cell>
          <cell r="C472" t="str">
            <v/>
          </cell>
          <cell r="D472" t="str">
            <v>VARCHAR2</v>
          </cell>
          <cell r="E472">
            <v>10</v>
          </cell>
          <cell r="F472" t="str">
            <v/>
          </cell>
          <cell r="G472" t="str">
            <v/>
          </cell>
        </row>
        <row r="473">
          <cell r="B473" t="str">
            <v>未来部名漢字</v>
          </cell>
          <cell r="C473" t="str">
            <v/>
          </cell>
          <cell r="D473" t="str">
            <v>VARCHAR2</v>
          </cell>
          <cell r="E473">
            <v>20</v>
          </cell>
          <cell r="F473" t="str">
            <v/>
          </cell>
          <cell r="G473" t="str">
            <v>ある部署内の担当者役割</v>
          </cell>
        </row>
        <row r="474">
          <cell r="B474" t="str">
            <v>役割</v>
          </cell>
          <cell r="D474" t="str">
            <v>VARCHAR2</v>
          </cell>
          <cell r="E474">
            <v>20</v>
          </cell>
          <cell r="F474" t="str">
            <v/>
          </cell>
          <cell r="G474" t="str">
            <v>ある部署内の担当者役割</v>
          </cell>
        </row>
        <row r="475">
          <cell r="B475" t="str">
            <v>役割ｶﾅ</v>
          </cell>
          <cell r="D475" t="str">
            <v>VARCHAR2</v>
          </cell>
          <cell r="E475">
            <v>50</v>
          </cell>
          <cell r="F475" t="str">
            <v/>
          </cell>
        </row>
        <row r="476">
          <cell r="B476" t="str">
            <v>役割名</v>
          </cell>
          <cell r="D476" t="str">
            <v>VARCHAR2</v>
          </cell>
          <cell r="E476">
            <v>50</v>
          </cell>
          <cell r="F476" t="str">
            <v/>
          </cell>
        </row>
        <row r="477">
          <cell r="B477" t="str">
            <v>役割漢字</v>
          </cell>
          <cell r="D477" t="str">
            <v>VARCHAR2</v>
          </cell>
          <cell r="E477">
            <v>50</v>
          </cell>
          <cell r="F477" t="str">
            <v/>
          </cell>
          <cell r="G477" t="str">
            <v>'A'/'B'/･…</v>
          </cell>
        </row>
        <row r="478">
          <cell r="B478" t="str">
            <v>役職分類ｺｰﾄﾞ</v>
          </cell>
          <cell r="D478" t="str">
            <v>CHAR</v>
          </cell>
          <cell r="E478">
            <v>2</v>
          </cell>
          <cell r="G478" t="str">
            <v>'A'/'B'/･…</v>
          </cell>
        </row>
        <row r="479">
          <cell r="B479" t="str">
            <v>役職分類名</v>
          </cell>
          <cell r="C479" t="str">
            <v/>
          </cell>
          <cell r="D479" t="str">
            <v>VARCHAR2</v>
          </cell>
          <cell r="E479">
            <v>20</v>
          </cell>
          <cell r="F479" t="str">
            <v/>
          </cell>
          <cell r="G479" t="str">
            <v/>
          </cell>
        </row>
        <row r="480">
          <cell r="B480" t="str">
            <v>役職名</v>
          </cell>
          <cell r="C480" t="str">
            <v/>
          </cell>
          <cell r="D480" t="str">
            <v>CHAR</v>
          </cell>
          <cell r="E480">
            <v>2</v>
          </cell>
          <cell r="F480" t="str">
            <v/>
          </cell>
          <cell r="G480" t="str">
            <v>ﾌﾞﾘｯｸｺｰﾄﾞ#7</v>
          </cell>
        </row>
        <row r="481">
          <cell r="B481" t="str">
            <v>薬局区分ｺｰﾄﾞ</v>
          </cell>
          <cell r="D481" t="str">
            <v>CHAR</v>
          </cell>
          <cell r="E481">
            <v>2</v>
          </cell>
          <cell r="F481" t="str">
            <v/>
          </cell>
          <cell r="G481" t="str">
            <v>ﾌﾞﾘｯｸｺｰﾄﾞ#7</v>
          </cell>
        </row>
        <row r="482">
          <cell r="B482" t="str">
            <v>薬局区分名</v>
          </cell>
          <cell r="D482" t="str">
            <v>VARCHAR2</v>
          </cell>
          <cell r="E482">
            <v>4</v>
          </cell>
          <cell r="F482" t="str">
            <v/>
          </cell>
          <cell r="G482" t="str">
            <v/>
          </cell>
        </row>
        <row r="483">
          <cell r="B483" t="str">
            <v>薬効ｺｰﾄﾞ</v>
          </cell>
          <cell r="C483" t="str">
            <v/>
          </cell>
          <cell r="D483" t="str">
            <v>CHAR</v>
          </cell>
          <cell r="E483">
            <v>2</v>
          </cell>
          <cell r="F483" t="str">
            <v/>
          </cell>
          <cell r="G483" t="str">
            <v>品目ﾌﾞﾚｲｸ集計ｺｰﾄﾞ#2</v>
          </cell>
        </row>
        <row r="484">
          <cell r="B484" t="str">
            <v>薬効別処方割合</v>
          </cell>
          <cell r="C484" t="str">
            <v/>
          </cell>
          <cell r="D484" t="str">
            <v>VARCHAR2</v>
          </cell>
          <cell r="E484">
            <v>18</v>
          </cell>
          <cell r="F484" t="str">
            <v/>
          </cell>
          <cell r="G484" t="str">
            <v>0%～100%　　　　単位(%)付き</v>
          </cell>
        </row>
        <row r="485">
          <cell r="B485" t="str">
            <v>薬効名漢字</v>
          </cell>
          <cell r="D485" t="str">
            <v>VARCHAR2</v>
          </cell>
          <cell r="E485">
            <v>18</v>
          </cell>
          <cell r="F485" t="str">
            <v/>
          </cell>
          <cell r="G485" t="str">
            <v/>
          </cell>
        </row>
        <row r="486">
          <cell r="B486" t="str">
            <v>薬剤管理指導料承認病院ﾌﾗｸﾞ</v>
          </cell>
          <cell r="D486" t="str">
            <v>CHAR</v>
          </cell>
          <cell r="E486">
            <v>1</v>
          </cell>
          <cell r="F486" t="str">
            <v/>
          </cell>
          <cell r="G486" t="str">
            <v/>
          </cell>
        </row>
        <row r="487">
          <cell r="B487" t="str">
            <v>薬審ｻﾝﾌﾟﾙ時期</v>
          </cell>
          <cell r="C487" t="str">
            <v/>
          </cell>
          <cell r="D487" t="str">
            <v>VARCHAR2</v>
          </cell>
          <cell r="E487">
            <v>20</v>
          </cell>
          <cell r="F487" t="str">
            <v/>
          </cell>
          <cell r="G487" t="str">
            <v/>
          </cell>
        </row>
        <row r="488">
          <cell r="B488" t="str">
            <v>薬審ｻﾝﾌﾟﾙ有無</v>
          </cell>
          <cell r="C488" t="str">
            <v/>
          </cell>
          <cell r="D488" t="str">
            <v>VARCHAR2</v>
          </cell>
          <cell r="E488">
            <v>2</v>
          </cell>
          <cell r="F488" t="str">
            <v/>
          </cell>
          <cell r="G488" t="str">
            <v>無／有</v>
          </cell>
        </row>
        <row r="489">
          <cell r="B489" t="str">
            <v>薬審ﾒﾝﾊﾞｰﾌﾗｸﾞ</v>
          </cell>
          <cell r="C489" t="str">
            <v/>
          </cell>
          <cell r="D489" t="str">
            <v>CHAR</v>
          </cell>
          <cell r="E489">
            <v>1</v>
          </cell>
          <cell r="F489" t="str">
            <v/>
          </cell>
          <cell r="G489" t="str">
            <v>''Y'：薬審ﾒﾝﾊﾞｰ／ 'N'：以外</v>
          </cell>
        </row>
        <row r="490">
          <cell r="B490" t="str">
            <v>薬審宣伝許可有無</v>
          </cell>
          <cell r="C490" t="str">
            <v/>
          </cell>
          <cell r="D490" t="str">
            <v>VARCHAR2</v>
          </cell>
          <cell r="E490">
            <v>2</v>
          </cell>
          <cell r="F490" t="str">
            <v/>
          </cell>
          <cell r="G490" t="str">
            <v>無／有</v>
          </cell>
        </row>
        <row r="491">
          <cell r="B491" t="str">
            <v>薬審宣伝権限者</v>
          </cell>
          <cell r="C491" t="str">
            <v/>
          </cell>
          <cell r="D491" t="str">
            <v>VARCHAR2</v>
          </cell>
          <cell r="E491">
            <v>20</v>
          </cell>
          <cell r="F491" t="str">
            <v/>
          </cell>
          <cell r="G491" t="str">
            <v/>
          </cell>
        </row>
        <row r="492">
          <cell r="B492" t="str">
            <v>薬審特記事項</v>
          </cell>
          <cell r="C492" t="str">
            <v/>
          </cell>
          <cell r="D492" t="str">
            <v>VARCHAR2</v>
          </cell>
          <cell r="E492">
            <v>80</v>
          </cell>
          <cell r="F492" t="str">
            <v/>
          </cell>
          <cell r="G492" t="str">
            <v/>
          </cell>
        </row>
        <row r="493">
          <cell r="B493" t="str">
            <v>薬審本薬審時期</v>
          </cell>
          <cell r="C493" t="str">
            <v/>
          </cell>
          <cell r="D493" t="str">
            <v>VARCHAR2</v>
          </cell>
          <cell r="E493">
            <v>20</v>
          </cell>
          <cell r="F493" t="str">
            <v/>
          </cell>
          <cell r="G493" t="str">
            <v/>
          </cell>
        </row>
        <row r="494">
          <cell r="B494" t="str">
            <v>薬審本薬審有無</v>
          </cell>
          <cell r="C494" t="str">
            <v/>
          </cell>
          <cell r="D494" t="str">
            <v>VARCHAR2</v>
          </cell>
          <cell r="E494">
            <v>1</v>
          </cell>
          <cell r="F494" t="str">
            <v/>
          </cell>
          <cell r="G494" t="str">
            <v>0:無／1:有</v>
          </cell>
        </row>
        <row r="495">
          <cell r="B495" t="str">
            <v>薬審有無</v>
          </cell>
          <cell r="D495" t="str">
            <v>VARCHAR2</v>
          </cell>
          <cell r="E495">
            <v>2</v>
          </cell>
          <cell r="F495" t="str">
            <v/>
          </cell>
          <cell r="G495" t="str">
            <v>単位：千円</v>
          </cell>
        </row>
        <row r="496">
          <cell r="B496" t="str">
            <v>予算前期</v>
          </cell>
          <cell r="D496" t="str">
            <v>NUMBER</v>
          </cell>
          <cell r="E496">
            <v>8</v>
          </cell>
          <cell r="G496" t="str">
            <v>単位：千円</v>
          </cell>
        </row>
        <row r="497">
          <cell r="B497" t="str">
            <v>予算前年同期</v>
          </cell>
          <cell r="D497" t="str">
            <v>NUMBER</v>
          </cell>
          <cell r="E497">
            <v>8</v>
          </cell>
          <cell r="G497" t="str">
            <v>単位：千円</v>
          </cell>
        </row>
        <row r="498">
          <cell r="B498" t="str">
            <v>予算当期</v>
          </cell>
          <cell r="D498" t="str">
            <v>NUMBER</v>
          </cell>
          <cell r="E498">
            <v>8</v>
          </cell>
          <cell r="F498" t="str">
            <v/>
          </cell>
          <cell r="G498" t="str">
            <v>単位：千円</v>
          </cell>
        </row>
        <row r="499">
          <cell r="B499" t="str">
            <v>曜日ｺｰﾄﾞ</v>
          </cell>
          <cell r="D499" t="str">
            <v>CHAR</v>
          </cell>
          <cell r="E499">
            <v>2</v>
          </cell>
          <cell r="F499" t="str">
            <v/>
          </cell>
          <cell r="G499" t="str">
            <v>月／火／ … ／日</v>
          </cell>
        </row>
        <row r="500">
          <cell r="B500" t="str">
            <v>曜日</v>
          </cell>
          <cell r="D500" t="str">
            <v>CHAR</v>
          </cell>
          <cell r="E500">
            <v>2</v>
          </cell>
          <cell r="F500" t="str">
            <v/>
          </cell>
          <cell r="G500" t="str">
            <v>'月'／'火'／ … ／'日'</v>
          </cell>
        </row>
        <row r="501">
          <cell r="B501" t="str">
            <v>有無ｺｰﾄﾞ</v>
          </cell>
          <cell r="D501" t="str">
            <v>CHAR</v>
          </cell>
          <cell r="E501">
            <v>1</v>
          </cell>
          <cell r="F501" t="str">
            <v/>
          </cell>
          <cell r="G501" t="str">
            <v>0:無／1:有</v>
          </cell>
        </row>
        <row r="502">
          <cell r="B502" t="str">
            <v>有無</v>
          </cell>
          <cell r="D502" t="str">
            <v>CHAR</v>
          </cell>
          <cell r="E502">
            <v>2</v>
          </cell>
          <cell r="F502" t="str">
            <v/>
          </cell>
          <cell r="G502" t="str">
            <v>'無'／'有'</v>
          </cell>
        </row>
        <row r="503">
          <cell r="B503" t="str">
            <v>履歴・勤務先名</v>
          </cell>
          <cell r="D503" t="str">
            <v>VARCHAR2</v>
          </cell>
          <cell r="E503">
            <v>30</v>
          </cell>
          <cell r="F503" t="str">
            <v/>
          </cell>
        </row>
        <row r="504">
          <cell r="B504" t="str">
            <v>履歴・退職年月日</v>
          </cell>
          <cell r="D504" t="str">
            <v>CHAR</v>
          </cell>
          <cell r="E504">
            <v>8</v>
          </cell>
          <cell r="F504" t="str">
            <v/>
          </cell>
          <cell r="G504" t="str">
            <v>漢字略名</v>
          </cell>
        </row>
        <row r="505">
          <cell r="B505" t="str">
            <v>履歴・役職名</v>
          </cell>
          <cell r="D505" t="str">
            <v>VARCHAR2</v>
          </cell>
          <cell r="E505">
            <v>8</v>
          </cell>
          <cell r="F505" t="str">
            <v/>
          </cell>
          <cell r="G505" t="str">
            <v>漢字略名</v>
          </cell>
        </row>
        <row r="506">
          <cell r="B506" t="str">
            <v>略式施設名(漢字)</v>
          </cell>
          <cell r="D506" t="str">
            <v>CHAR</v>
          </cell>
          <cell r="E506">
            <v>64</v>
          </cell>
          <cell r="F506" t="str">
            <v/>
          </cell>
          <cell r="G506" t="str">
            <v/>
          </cell>
        </row>
        <row r="507">
          <cell r="B507" t="str">
            <v>略式施設名ｶﾅ</v>
          </cell>
          <cell r="D507" t="str">
            <v>VARCHAR2</v>
          </cell>
          <cell r="E507">
            <v>40</v>
          </cell>
          <cell r="F507" t="str">
            <v/>
          </cell>
          <cell r="G507" t="str">
            <v/>
          </cell>
        </row>
        <row r="508">
          <cell r="B508" t="str">
            <v>略式施設名ｶﾅ</v>
          </cell>
          <cell r="D508" t="str">
            <v>VARCHAR2</v>
          </cell>
          <cell r="E508">
            <v>40</v>
          </cell>
          <cell r="F508" t="str">
            <v/>
          </cell>
          <cell r="G508" t="str">
            <v>YYYYMM</v>
          </cell>
        </row>
        <row r="509">
          <cell r="B509" t="str">
            <v>略式施設名漢字</v>
          </cell>
          <cell r="D509" t="str">
            <v>VARCHAR2</v>
          </cell>
          <cell r="E509">
            <v>32</v>
          </cell>
          <cell r="F509" t="str">
            <v/>
          </cell>
          <cell r="G509" t="str">
            <v>YYYYMM</v>
          </cell>
        </row>
        <row r="510">
          <cell r="B510" t="str">
            <v>療養型病床群承認病院ﾌﾗｸﾞ</v>
          </cell>
          <cell r="D510" t="str">
            <v>CHAR</v>
          </cell>
          <cell r="E510">
            <v>1</v>
          </cell>
          <cell r="F510" t="str">
            <v/>
          </cell>
          <cell r="G510" t="str">
            <v/>
          </cell>
        </row>
        <row r="511">
          <cell r="B511" t="str">
            <v>臨床研修指定病院ﾌﾗｸﾞ</v>
          </cell>
          <cell r="D511" t="str">
            <v>CHAR</v>
          </cell>
          <cell r="E511">
            <v>1</v>
          </cell>
          <cell r="F511" t="str">
            <v/>
          </cell>
          <cell r="G511" t="str">
            <v/>
          </cell>
        </row>
        <row r="512">
          <cell r="B512" t="str">
            <v>累積年月</v>
          </cell>
          <cell r="D512" t="str">
            <v>CHAR</v>
          </cell>
          <cell r="E512">
            <v>6</v>
          </cell>
        </row>
        <row r="513">
          <cell r="B513" t="str">
            <v>医師ﾗﾝｸ内容</v>
          </cell>
          <cell r="D513" t="str">
            <v>CHAR</v>
          </cell>
          <cell r="E513">
            <v>20</v>
          </cell>
          <cell r="G513" t="str">
            <v>'K':ｷｰDr./'T':ﾀｰｹﾞｯﾄDr.</v>
          </cell>
        </row>
        <row r="514">
          <cell r="B514" t="str">
            <v>SFAﾛｸﾞｲﾝID</v>
          </cell>
          <cell r="D514" t="str">
            <v>CHAR</v>
          </cell>
          <cell r="E514">
            <v>5</v>
          </cell>
          <cell r="G514" t="str">
            <v>IBM RACF-IDを使用（'BJXXX'  XXX:英3文字）</v>
          </cell>
        </row>
        <row r="515">
          <cell r="B515" t="str">
            <v>医療圏名</v>
          </cell>
          <cell r="D515" t="str">
            <v>CHAR</v>
          </cell>
          <cell r="E515">
            <v>42</v>
          </cell>
        </row>
        <row r="516">
          <cell r="B516" t="str">
            <v>戦略区分名</v>
          </cell>
          <cell r="D516" t="str">
            <v>CHAR</v>
          </cell>
          <cell r="E516">
            <v>30</v>
          </cell>
        </row>
        <row r="517">
          <cell r="B517" t="str">
            <v>荷離金額前3ヶ月</v>
          </cell>
          <cell r="D517" t="str">
            <v>NUMBER</v>
          </cell>
          <cell r="E517">
            <v>13</v>
          </cell>
          <cell r="F517">
            <v>0</v>
          </cell>
        </row>
        <row r="518">
          <cell r="B518" t="str">
            <v>荷離金額当3ヶ月</v>
          </cell>
          <cell r="D518" t="str">
            <v>NUMBER</v>
          </cell>
          <cell r="E518">
            <v>13</v>
          </cell>
          <cell r="F518">
            <v>0</v>
          </cell>
        </row>
        <row r="519">
          <cell r="B519" t="str">
            <v>ﾃﾞｨﾃｰﾙ回数</v>
          </cell>
          <cell r="D519" t="str">
            <v>NUMBER</v>
          </cell>
          <cell r="E519">
            <v>4</v>
          </cell>
          <cell r="F519">
            <v>0</v>
          </cell>
        </row>
        <row r="520">
          <cell r="B520" t="str">
            <v>ｻﾏﾘ拡張区分</v>
          </cell>
          <cell r="D520" t="str">
            <v>CHAR</v>
          </cell>
          <cell r="E52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S19"/>
  <sheetViews>
    <sheetView tabSelected="1" zoomScale="85" zoomScaleNormal="85" zoomScaleSheetLayoutView="85" zoomScalePageLayoutView="60" workbookViewId="0" topLeftCell="A8">
      <selection activeCell="D14" sqref="D14"/>
    </sheetView>
  </sheetViews>
  <sheetFormatPr defaultColWidth="9.00390625" defaultRowHeight="13.5" zeroHeight="1" outlineLevelRow="1"/>
  <cols>
    <col min="1" max="1" width="5.75390625" style="121" customWidth="1"/>
    <col min="2" max="2" width="5.875" style="121" customWidth="1"/>
    <col min="3" max="3" width="7.25390625" style="121" customWidth="1"/>
    <col min="4" max="4" width="8.375" style="121" customWidth="1"/>
    <col min="5" max="5" width="12.875" style="121" customWidth="1"/>
    <col min="6" max="6" width="40.50390625" style="121" customWidth="1"/>
    <col min="7" max="7" width="4.875" style="121" customWidth="1"/>
    <col min="8" max="8" width="3.875" style="121" hidden="1" customWidth="1"/>
    <col min="9" max="9" width="7.00390625" style="121" hidden="1" customWidth="1"/>
    <col min="10" max="12" width="6.625" style="121" hidden="1" customWidth="1"/>
    <col min="13" max="14" width="4.875" style="121" customWidth="1"/>
    <col min="15" max="15" width="5.00390625" style="121" customWidth="1"/>
    <col min="16" max="16" width="40.25390625" style="121" customWidth="1"/>
    <col min="17" max="17" width="35.25390625" style="121" customWidth="1"/>
    <col min="18" max="18" width="8.25390625" style="121" customWidth="1"/>
    <col min="19" max="19" width="11.125" style="121" customWidth="1"/>
  </cols>
  <sheetData>
    <row r="1" spans="1:19" s="3" customFormat="1" ht="12.75" hidden="1">
      <c r="A1" s="1" t="s">
        <v>43</v>
      </c>
      <c r="B1" s="2"/>
      <c r="C1" s="2"/>
      <c r="D1" s="2"/>
      <c r="E1" s="2"/>
      <c r="H1" s="4" t="s">
        <v>0</v>
      </c>
      <c r="I1" s="4" t="s">
        <v>1</v>
      </c>
      <c r="J1" s="4" t="s">
        <v>1</v>
      </c>
      <c r="K1" s="4" t="s">
        <v>1</v>
      </c>
      <c r="L1" s="4" t="s">
        <v>1</v>
      </c>
      <c r="M1" s="5" t="s">
        <v>2</v>
      </c>
      <c r="N1" s="5" t="s">
        <v>3</v>
      </c>
      <c r="O1" s="5" t="s">
        <v>4</v>
      </c>
      <c r="R1" s="2"/>
      <c r="S1" s="6"/>
    </row>
    <row r="2" spans="1:19" s="3" customFormat="1" ht="12.75" hidden="1">
      <c r="A2" s="7" t="s">
        <v>44</v>
      </c>
      <c r="B2" s="8"/>
      <c r="C2" s="8"/>
      <c r="D2" s="8"/>
      <c r="E2" s="8"/>
      <c r="H2" s="9" t="s">
        <v>5</v>
      </c>
      <c r="I2" s="10">
        <v>200</v>
      </c>
      <c r="J2" s="10">
        <v>200</v>
      </c>
      <c r="K2" s="10">
        <v>200</v>
      </c>
      <c r="L2" s="10">
        <v>200</v>
      </c>
      <c r="M2" s="11"/>
      <c r="N2" s="12"/>
      <c r="O2" s="13"/>
      <c r="R2" s="8"/>
      <c r="S2" s="14"/>
    </row>
    <row r="3" spans="1:19" s="3" customFormat="1" ht="12.75" hidden="1">
      <c r="A3" s="7"/>
      <c r="B3" s="8"/>
      <c r="C3" s="8"/>
      <c r="D3" s="8"/>
      <c r="E3" s="15"/>
      <c r="H3" s="16" t="s">
        <v>6</v>
      </c>
      <c r="I3" s="17">
        <v>120</v>
      </c>
      <c r="J3" s="17">
        <v>120</v>
      </c>
      <c r="K3" s="17">
        <v>120</v>
      </c>
      <c r="L3" s="17">
        <v>120</v>
      </c>
      <c r="M3" s="11"/>
      <c r="N3" s="12"/>
      <c r="O3" s="18"/>
      <c r="R3" s="19" t="s">
        <v>7</v>
      </c>
      <c r="S3" s="20"/>
    </row>
    <row r="4" spans="1:19" s="3" customFormat="1" ht="12.75" hidden="1">
      <c r="A4" s="7" t="s">
        <v>8</v>
      </c>
      <c r="B4" s="8"/>
      <c r="C4" s="8"/>
      <c r="D4" s="8"/>
      <c r="E4" s="15"/>
      <c r="H4" s="16" t="s">
        <v>9</v>
      </c>
      <c r="I4" s="21">
        <v>60</v>
      </c>
      <c r="J4" s="21">
        <v>60</v>
      </c>
      <c r="K4" s="21">
        <v>60</v>
      </c>
      <c r="L4" s="21">
        <v>60</v>
      </c>
      <c r="M4" s="11"/>
      <c r="N4" s="12"/>
      <c r="O4" s="18"/>
      <c r="R4" s="19" t="s">
        <v>10</v>
      </c>
      <c r="S4" s="20"/>
    </row>
    <row r="5" spans="1:19" s="3" customFormat="1" ht="12.75" hidden="1">
      <c r="A5" s="7"/>
      <c r="B5" s="8"/>
      <c r="C5" s="8"/>
      <c r="D5" s="8"/>
      <c r="E5" s="15"/>
      <c r="H5" s="22"/>
      <c r="I5" s="23"/>
      <c r="J5" s="23"/>
      <c r="K5" s="23"/>
      <c r="L5" s="23"/>
      <c r="M5" s="24"/>
      <c r="N5" s="25"/>
      <c r="O5" s="26"/>
      <c r="R5" s="27"/>
      <c r="S5" s="20"/>
    </row>
    <row r="6" spans="1:19" s="3" customFormat="1" ht="12.75" hidden="1">
      <c r="A6" s="28" t="s">
        <v>11</v>
      </c>
      <c r="B6" s="29"/>
      <c r="C6" s="29"/>
      <c r="D6" s="29"/>
      <c r="E6" s="30"/>
      <c r="F6" s="31"/>
      <c r="G6" s="32"/>
      <c r="H6" s="32"/>
      <c r="I6" s="33"/>
      <c r="J6" s="33"/>
      <c r="K6" s="33"/>
      <c r="L6" s="33"/>
      <c r="M6" s="34"/>
      <c r="N6" s="35"/>
      <c r="O6" s="36"/>
      <c r="P6" s="31"/>
      <c r="Q6" s="31"/>
      <c r="R6" s="33" t="s">
        <v>12</v>
      </c>
      <c r="S6" s="37"/>
    </row>
    <row r="7" spans="1:19" s="3" customFormat="1" ht="12.75" hidden="1">
      <c r="A7" s="38" t="s">
        <v>13</v>
      </c>
      <c r="B7" s="39" t="s">
        <v>14</v>
      </c>
      <c r="C7" s="40"/>
      <c r="D7" s="40"/>
      <c r="E7" s="40"/>
      <c r="F7" s="40"/>
      <c r="G7" s="40"/>
      <c r="H7" s="40"/>
      <c r="I7" s="40"/>
      <c r="J7" s="40"/>
      <c r="K7" s="40"/>
      <c r="L7" s="40"/>
      <c r="M7" s="40"/>
      <c r="N7" s="40"/>
      <c r="O7" s="40"/>
      <c r="P7" s="40"/>
      <c r="Q7" s="40"/>
      <c r="R7" s="40"/>
      <c r="S7" s="41"/>
    </row>
    <row r="8" spans="1:19" s="44" customFormat="1" ht="6" customHeight="1">
      <c r="A8" s="42"/>
      <c r="B8" s="42"/>
      <c r="C8" s="42"/>
      <c r="D8" s="42"/>
      <c r="E8" s="42"/>
      <c r="F8" s="42"/>
      <c r="G8" s="42"/>
      <c r="H8" s="42"/>
      <c r="I8" s="42"/>
      <c r="J8" s="42"/>
      <c r="K8" s="42"/>
      <c r="L8" s="42"/>
      <c r="M8" s="42"/>
      <c r="N8" s="42"/>
      <c r="O8" s="42"/>
      <c r="P8" s="42"/>
      <c r="Q8" s="42"/>
      <c r="R8" s="42"/>
      <c r="S8" s="43"/>
    </row>
    <row r="9" spans="1:19" ht="14.25" hidden="1">
      <c r="A9" s="45"/>
      <c r="B9" s="46"/>
      <c r="C9" s="46"/>
      <c r="D9" s="46"/>
      <c r="E9" s="47"/>
      <c r="F9" s="48"/>
      <c r="G9" s="134" t="s">
        <v>15</v>
      </c>
      <c r="H9" s="49"/>
      <c r="I9" s="131"/>
      <c r="J9" s="132"/>
      <c r="K9" s="50"/>
      <c r="L9" s="50"/>
      <c r="M9" s="51"/>
      <c r="N9" s="51"/>
      <c r="O9" s="52"/>
      <c r="P9" s="125"/>
      <c r="Q9" s="126"/>
      <c r="R9" s="53"/>
      <c r="S9" s="48"/>
    </row>
    <row r="10" spans="1:19" ht="14.25">
      <c r="A10" s="54" t="s">
        <v>16</v>
      </c>
      <c r="B10" s="55"/>
      <c r="C10" s="55"/>
      <c r="D10" s="55"/>
      <c r="E10" s="56"/>
      <c r="F10" s="48"/>
      <c r="G10" s="135"/>
      <c r="H10" s="127" t="s">
        <v>0</v>
      </c>
      <c r="I10" s="57"/>
      <c r="J10" s="57"/>
      <c r="K10" s="58"/>
      <c r="L10" s="58"/>
      <c r="M10" s="133" t="s">
        <v>17</v>
      </c>
      <c r="N10" s="133"/>
      <c r="O10" s="133"/>
      <c r="P10" s="129" t="s">
        <v>18</v>
      </c>
      <c r="Q10" s="130"/>
      <c r="R10" s="53"/>
      <c r="S10" s="48"/>
    </row>
    <row r="11" spans="1:19" ht="67.5" customHeight="1">
      <c r="A11" s="59" t="s">
        <v>19</v>
      </c>
      <c r="B11" s="60" t="s">
        <v>20</v>
      </c>
      <c r="C11" s="60" t="s">
        <v>21</v>
      </c>
      <c r="D11" s="136" t="s">
        <v>22</v>
      </c>
      <c r="E11" s="137"/>
      <c r="F11" s="61" t="s">
        <v>23</v>
      </c>
      <c r="G11" s="128"/>
      <c r="H11" s="128"/>
      <c r="I11" s="62" t="s">
        <v>24</v>
      </c>
      <c r="J11" s="63" t="s">
        <v>25</v>
      </c>
      <c r="K11" s="64" t="s">
        <v>26</v>
      </c>
      <c r="L11" s="64" t="s">
        <v>27</v>
      </c>
      <c r="M11" s="65" t="s">
        <v>28</v>
      </c>
      <c r="N11" s="65" t="s">
        <v>29</v>
      </c>
      <c r="O11" s="65" t="s">
        <v>30</v>
      </c>
      <c r="P11" s="61" t="s">
        <v>29</v>
      </c>
      <c r="Q11" s="61" t="s">
        <v>31</v>
      </c>
      <c r="R11" s="61" t="s">
        <v>32</v>
      </c>
      <c r="S11" s="61" t="s">
        <v>33</v>
      </c>
    </row>
    <row r="12" spans="1:19" ht="12.75" customHeight="1" hidden="1">
      <c r="A12" s="66"/>
      <c r="B12" s="67"/>
      <c r="C12" s="67"/>
      <c r="D12" s="68"/>
      <c r="E12" s="69"/>
      <c r="F12" s="70"/>
      <c r="G12" s="70"/>
      <c r="H12" s="70"/>
      <c r="I12" s="70"/>
      <c r="J12" s="70"/>
      <c r="K12" s="70"/>
      <c r="L12" s="70"/>
      <c r="M12" s="70"/>
      <c r="N12" s="70"/>
      <c r="O12" s="70"/>
      <c r="P12" s="71"/>
      <c r="Q12" s="71"/>
      <c r="R12" s="70"/>
      <c r="S12" s="72"/>
    </row>
    <row r="13" spans="1:19" s="80" customFormat="1" ht="13.5">
      <c r="A13" s="73">
        <v>1</v>
      </c>
      <c r="B13" s="74" t="s">
        <v>34</v>
      </c>
      <c r="C13" s="75"/>
      <c r="D13" s="75"/>
      <c r="E13" s="75"/>
      <c r="F13" s="76"/>
      <c r="G13" s="77"/>
      <c r="H13" s="77"/>
      <c r="I13" s="77"/>
      <c r="J13" s="77"/>
      <c r="K13" s="77"/>
      <c r="L13" s="77"/>
      <c r="M13" s="78"/>
      <c r="N13" s="78"/>
      <c r="O13" s="78"/>
      <c r="P13" s="76"/>
      <c r="Q13" s="76"/>
      <c r="R13" s="76"/>
      <c r="S13" s="79"/>
    </row>
    <row r="14" spans="1:19" s="80" customFormat="1" ht="96" customHeight="1" outlineLevel="1">
      <c r="A14" s="81"/>
      <c r="B14" s="81">
        <v>1.1</v>
      </c>
      <c r="C14" s="82" t="s">
        <v>35</v>
      </c>
      <c r="D14" s="83"/>
      <c r="E14" s="84"/>
      <c r="F14" s="85" t="s">
        <v>36</v>
      </c>
      <c r="G14" s="101" t="s">
        <v>37</v>
      </c>
      <c r="H14" s="86" t="s">
        <v>9</v>
      </c>
      <c r="I14" s="87" t="e">
        <f>SUM(J14:J14)</f>
        <v>#REF!</v>
      </c>
      <c r="J14" s="87" t="e">
        <f>K14/#REF!</f>
        <v>#REF!</v>
      </c>
      <c r="K14" s="88">
        <v>15</v>
      </c>
      <c r="L14" s="88">
        <v>20</v>
      </c>
      <c r="M14" s="85">
        <v>130</v>
      </c>
      <c r="N14" s="85">
        <v>40</v>
      </c>
      <c r="O14" s="85">
        <v>90</v>
      </c>
      <c r="P14" s="92" t="s">
        <v>48</v>
      </c>
      <c r="Q14" s="93" t="s">
        <v>49</v>
      </c>
      <c r="R14" s="85">
        <v>7</v>
      </c>
      <c r="S14" s="89"/>
    </row>
    <row r="15" spans="1:19" s="80" customFormat="1" ht="13.5">
      <c r="A15" s="73">
        <v>2</v>
      </c>
      <c r="B15" s="74" t="s">
        <v>38</v>
      </c>
      <c r="C15" s="75"/>
      <c r="D15" s="76"/>
      <c r="E15" s="76"/>
      <c r="F15" s="76"/>
      <c r="G15" s="77"/>
      <c r="H15" s="77"/>
      <c r="I15" s="94"/>
      <c r="J15" s="94"/>
      <c r="K15" s="77"/>
      <c r="L15" s="77"/>
      <c r="M15" s="78"/>
      <c r="N15" s="78"/>
      <c r="O15" s="78"/>
      <c r="P15" s="95"/>
      <c r="Q15" s="96"/>
      <c r="R15" s="77"/>
      <c r="S15" s="79"/>
    </row>
    <row r="16" spans="1:19" s="80" customFormat="1" ht="139.5" customHeight="1" outlineLevel="1">
      <c r="A16" s="97"/>
      <c r="B16" s="97"/>
      <c r="C16" s="98"/>
      <c r="D16" s="99"/>
      <c r="E16" s="100"/>
      <c r="F16" s="90" t="s">
        <v>39</v>
      </c>
      <c r="G16" s="101" t="s">
        <v>37</v>
      </c>
      <c r="H16" s="89"/>
      <c r="I16" s="102"/>
      <c r="J16" s="102"/>
      <c r="K16" s="89"/>
      <c r="L16" s="89"/>
      <c r="M16" s="91">
        <v>50</v>
      </c>
      <c r="N16" s="91">
        <v>20</v>
      </c>
      <c r="O16" s="91">
        <v>30</v>
      </c>
      <c r="P16" s="92" t="s">
        <v>40</v>
      </c>
      <c r="Q16" s="93" t="s">
        <v>45</v>
      </c>
      <c r="R16" s="89">
        <v>8</v>
      </c>
      <c r="S16" s="103"/>
    </row>
    <row r="17" spans="1:19" s="80" customFormat="1" ht="13.5">
      <c r="A17" s="73">
        <v>3</v>
      </c>
      <c r="B17" s="74" t="s">
        <v>41</v>
      </c>
      <c r="C17" s="75"/>
      <c r="D17" s="104"/>
      <c r="E17" s="104"/>
      <c r="F17" s="104"/>
      <c r="G17" s="77"/>
      <c r="H17" s="77"/>
      <c r="I17" s="94"/>
      <c r="J17" s="94"/>
      <c r="K17" s="77"/>
      <c r="L17" s="77"/>
      <c r="M17" s="78"/>
      <c r="N17" s="78"/>
      <c r="O17" s="78"/>
      <c r="P17" s="105"/>
      <c r="Q17" s="105"/>
      <c r="R17" s="77"/>
      <c r="S17" s="79"/>
    </row>
    <row r="18" spans="1:19" s="80" customFormat="1" ht="114.75" customHeight="1" outlineLevel="1">
      <c r="A18" s="106"/>
      <c r="B18" s="106">
        <v>3.1</v>
      </c>
      <c r="C18" s="138" t="s">
        <v>42</v>
      </c>
      <c r="D18" s="139"/>
      <c r="E18" s="140"/>
      <c r="F18" s="107" t="s">
        <v>39</v>
      </c>
      <c r="G18" s="108" t="s">
        <v>37</v>
      </c>
      <c r="H18" s="109"/>
      <c r="I18" s="110"/>
      <c r="J18" s="110"/>
      <c r="K18" s="111"/>
      <c r="L18" s="112"/>
      <c r="M18" s="113">
        <v>120</v>
      </c>
      <c r="N18" s="113">
        <v>40</v>
      </c>
      <c r="O18" s="113">
        <v>80</v>
      </c>
      <c r="P18" s="114" t="s">
        <v>46</v>
      </c>
      <c r="Q18" s="124" t="s">
        <v>47</v>
      </c>
      <c r="R18" s="115">
        <v>9</v>
      </c>
      <c r="S18" s="116"/>
    </row>
    <row r="19" spans="1:17" ht="14.25">
      <c r="A19" s="117"/>
      <c r="B19" s="118"/>
      <c r="C19" s="119"/>
      <c r="D19" s="120"/>
      <c r="E19" s="120"/>
      <c r="F19" s="120"/>
      <c r="I19" s="122"/>
      <c r="J19" s="122"/>
      <c r="K19" s="122"/>
      <c r="L19" s="122"/>
      <c r="M19" s="123"/>
      <c r="P19" s="120"/>
      <c r="Q19" s="120"/>
    </row>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hidden="1"/>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sheetData>
  <sheetProtection/>
  <autoFilter ref="B12:S18"/>
  <mergeCells count="8">
    <mergeCell ref="D11:E11"/>
    <mergeCell ref="C18:E18"/>
    <mergeCell ref="P9:Q9"/>
    <mergeCell ref="H10:H11"/>
    <mergeCell ref="P10:Q10"/>
    <mergeCell ref="I9:J9"/>
    <mergeCell ref="M10:O10"/>
    <mergeCell ref="G9:G11"/>
  </mergeCells>
  <printOptions/>
  <pageMargins left="0.2" right="0.21" top="0.62" bottom="0.23" header="0.14" footer="0.18"/>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(株)日立製作所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HGNE</dc:creator>
  <cp:keywords/>
  <dc:description/>
  <cp:lastModifiedBy>d-ino</cp:lastModifiedBy>
  <cp:lastPrinted>2014-07-18T05:41:50Z</cp:lastPrinted>
  <dcterms:created xsi:type="dcterms:W3CDTF">2008-02-16T08:16:14Z</dcterms:created>
  <dcterms:modified xsi:type="dcterms:W3CDTF">2014-07-18T05:43:00Z</dcterms:modified>
  <cp:category/>
  <cp:version/>
  <cp:contentType/>
  <cp:contentStatus/>
</cp:coreProperties>
</file>